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trlProps/ctrlProp1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C:\Users\USER\ownCloud\Shared\RI管理\登録・教育訓練\登録申請書・実験計画書様式など\登録申請書・実験計画書　様式\2026年度分\"/>
    </mc:Choice>
  </mc:AlternateContent>
  <xr:revisionPtr revIDLastSave="0" documentId="13_ncr:1_{31A16EAD-BDED-4E13-B89A-DD9D911C4E43}" xr6:coauthVersionLast="47" xr6:coauthVersionMax="47" xr10:uidLastSave="{00000000-0000-0000-0000-000000000000}"/>
  <bookViews>
    <workbookView xWindow="1440" yWindow="420" windowWidth="25365" windowHeight="15060" xr2:uid="{A425D7B0-D2D2-4FA3-92AC-C8C75AFA033B}"/>
  </bookViews>
  <sheets>
    <sheet name="様式" sheetId="6" r:id="rId1"/>
    <sheet name="記入例" sheetId="7" r:id="rId2"/>
    <sheet name="リストデータ" sheetId="2" state="hidden" r:id="rId3"/>
  </sheets>
  <definedNames>
    <definedName name="_xlnm.Print_Area" localSheetId="1">記入例!$A$1:$W$37</definedName>
    <definedName name="_xlnm.Print_Area" localSheetId="0">様式!$A$1:$W$37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24" i="7" l="1"/>
  <c r="H24" i="6"/>
  <c r="Q11" i="7"/>
  <c r="C11" i="7"/>
  <c r="Q11" i="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Y1" authorId="0" shapeId="0" xr:uid="{1DFE9820-966F-4F2D-AC39-47B9D460ADAF}">
      <text>
        <r>
          <rPr>
            <b/>
            <sz val="10"/>
            <color indexed="10"/>
            <rFont val="MS P ゴシック"/>
            <family val="3"/>
            <charset val="128"/>
          </rPr>
          <t>様式中の説明と矢印は印刷されません。</t>
        </r>
      </text>
    </comment>
    <comment ref="N11" authorId="0" shapeId="0" xr:uid="{3ADD37CA-6F66-4C31-9388-AB356BDD7060}">
      <text>
        <r>
          <rPr>
            <b/>
            <sz val="9"/>
            <color indexed="81"/>
            <rFont val="MS P ゴシック"/>
            <family val="3"/>
            <charset val="128"/>
          </rPr>
          <t>生年月日：</t>
        </r>
        <r>
          <rPr>
            <sz val="9"/>
            <color indexed="81"/>
            <rFont val="MS P ゴシック"/>
            <family val="3"/>
            <charset val="128"/>
          </rPr>
          <t xml:space="preserve">
年号を選択してこちらに入力すると、自動で西暦が表示されます。</t>
        </r>
      </text>
    </comment>
    <comment ref="B13" authorId="0" shapeId="0" xr:uid="{7891EDC8-7C35-4662-8886-12FD782B0356}">
      <text>
        <r>
          <rPr>
            <b/>
            <sz val="9"/>
            <color indexed="81"/>
            <rFont val="MS P ゴシック"/>
            <family val="3"/>
            <charset val="128"/>
          </rPr>
          <t>所属:</t>
        </r>
        <r>
          <rPr>
            <sz val="9"/>
            <color indexed="81"/>
            <rFont val="MS P ゴシック"/>
            <family val="3"/>
            <charset val="128"/>
          </rPr>
          <t xml:space="preserve">
登録予定年度の４月１日現在について入力。
４月１日以降は申請日現在について入力。</t>
        </r>
      </text>
    </comment>
    <comment ref="D14" authorId="0" shapeId="0" xr:uid="{F9D6C725-045C-46DD-86B1-7D522A45388F}">
      <text>
        <r>
          <rPr>
            <b/>
            <sz val="9"/>
            <color indexed="81"/>
            <rFont val="MS P ゴシック"/>
            <family val="3"/>
            <charset val="128"/>
          </rPr>
          <t>職名（学年）：</t>
        </r>
        <r>
          <rPr>
            <sz val="9"/>
            <color indexed="81"/>
            <rFont val="MS P ゴシック"/>
            <family val="3"/>
            <charset val="128"/>
          </rPr>
          <t xml:space="preserve">
登録予定年度の４月１日現在の職名を選択。　　　　４月１日以降は申請日現在。</t>
        </r>
      </text>
    </comment>
    <comment ref="K15" authorId="0" shapeId="0" xr:uid="{732E3E03-8240-4D25-AE44-3F1E5E95D467}">
      <text>
        <r>
          <rPr>
            <b/>
            <sz val="9"/>
            <color indexed="81"/>
            <rFont val="MS P ゴシック"/>
            <family val="3"/>
            <charset val="128"/>
          </rPr>
          <t>メールアドレス:</t>
        </r>
        <r>
          <rPr>
            <sz val="9"/>
            <color indexed="81"/>
            <rFont val="MS P ゴシック"/>
            <family val="3"/>
            <charset val="128"/>
          </rPr>
          <t xml:space="preserve">
登録予定年度の４月１日現在の連絡先を記入。未定の場合は記入せず、決まり次第ご連絡ください。</t>
        </r>
      </text>
    </comment>
    <comment ref="C17" authorId="0" shapeId="0" xr:uid="{9746F971-8754-4803-A883-C1A5451AB9BF}">
      <text>
        <r>
          <rPr>
            <b/>
            <sz val="9"/>
            <color indexed="81"/>
            <rFont val="MS P ゴシック"/>
            <family val="3"/>
            <charset val="128"/>
          </rPr>
          <t>放射線業務従事歴：</t>
        </r>
        <r>
          <rPr>
            <sz val="9"/>
            <color indexed="81"/>
            <rFont val="MS P ゴシック"/>
            <family val="3"/>
            <charset val="128"/>
          </rPr>
          <t xml:space="preserve">
前所属等で放射線業務に従事していた場合は必ず記入のこと。
被ばく歴、教育訓練及び健康診断を受けた日付がわかる証明書等を提出してください。</t>
        </r>
      </text>
    </comment>
    <comment ref="B20" authorId="0" shapeId="0" xr:uid="{93160114-5123-4A5E-A279-259D2B5B27E8}">
      <text>
        <r>
          <rPr>
            <b/>
            <sz val="9"/>
            <color indexed="81"/>
            <rFont val="MS P ゴシック"/>
            <family val="3"/>
            <charset val="128"/>
          </rPr>
          <t>利用区分：</t>
        </r>
        <r>
          <rPr>
            <sz val="9"/>
            <color indexed="81"/>
            <rFont val="MS P ゴシック"/>
            <family val="3"/>
            <charset val="128"/>
          </rPr>
          <t xml:space="preserve">
登録に際して利用区分を選択（□にチェック）すると、下の受益者負担金の欄に登録料が表示される。
複数該当する場合は全てにチェックを入れる。</t>
        </r>
      </text>
    </comment>
    <comment ref="D26" authorId="0" shapeId="0" xr:uid="{F380E26B-AE29-4110-838C-EDE0BBD604BB}">
      <text>
        <r>
          <rPr>
            <b/>
            <sz val="9"/>
            <color indexed="81"/>
            <rFont val="MS P ゴシック"/>
            <family val="3"/>
            <charset val="128"/>
          </rPr>
          <t>寄付金:</t>
        </r>
        <r>
          <rPr>
            <sz val="9"/>
            <color indexed="81"/>
            <rFont val="MS P ゴシック"/>
            <family val="3"/>
            <charset val="128"/>
          </rPr>
          <t xml:space="preserve">
未定の場合は、空欄のままご提出いただき、後日決まり次第お知らせください。</t>
        </r>
      </text>
    </comment>
    <comment ref="D27" authorId="0" shapeId="0" xr:uid="{3AFCD7CD-5046-4E1C-AEA5-56B8049ED8C7}">
      <text>
        <r>
          <rPr>
            <b/>
            <sz val="9"/>
            <color indexed="81"/>
            <rFont val="MS P ゴシック"/>
            <family val="3"/>
            <charset val="128"/>
          </rPr>
          <t>個別負担金:</t>
        </r>
        <r>
          <rPr>
            <sz val="9"/>
            <color indexed="81"/>
            <rFont val="MS P ゴシック"/>
            <family val="3"/>
            <charset val="128"/>
          </rPr>
          <t xml:space="preserve">
「利用区分」に応じて必要な個人被ばく線量計（ガラスバッジ等）１セットの料金は登録料に含む。他にガラスバッジの追加を希望する場合は□にチェックを入れる。別途料金がかかります。</t>
        </r>
      </text>
    </comment>
    <comment ref="D29" authorId="0" shapeId="0" xr:uid="{FA4A2686-97D0-4E64-B027-206FC332734E}">
      <text>
        <r>
          <rPr>
            <b/>
            <sz val="9"/>
            <color indexed="81"/>
            <rFont val="MS P ゴシック"/>
            <family val="3"/>
            <charset val="128"/>
          </rPr>
          <t xml:space="preserve">個人情報:
</t>
        </r>
        <r>
          <rPr>
            <sz val="9"/>
            <color indexed="81"/>
            <rFont val="MS P ゴシック"/>
            <family val="3"/>
            <charset val="128"/>
          </rPr>
          <t>同意いただける場合は□にチェックを入れてください。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Y1" authorId="0" shapeId="0" xr:uid="{D26809DE-5FDD-4C30-A338-416AE05AA475}">
      <text>
        <r>
          <rPr>
            <b/>
            <sz val="10"/>
            <color indexed="10"/>
            <rFont val="MS P ゴシック"/>
            <family val="3"/>
            <charset val="128"/>
          </rPr>
          <t>様式中の説明と矢印は印刷されません。</t>
        </r>
      </text>
    </comment>
    <comment ref="N11" authorId="0" shapeId="0" xr:uid="{A41E909B-C9A1-4532-9000-08CBB6C698F7}">
      <text>
        <r>
          <rPr>
            <b/>
            <sz val="9"/>
            <color indexed="81"/>
            <rFont val="MS P ゴシック"/>
            <family val="3"/>
            <charset val="128"/>
          </rPr>
          <t>生年月日：</t>
        </r>
        <r>
          <rPr>
            <sz val="9"/>
            <color indexed="81"/>
            <rFont val="MS P ゴシック"/>
            <family val="3"/>
            <charset val="128"/>
          </rPr>
          <t xml:space="preserve">
年号を選択してこちらに入力すると、自動で西暦が表示されます。</t>
        </r>
      </text>
    </comment>
    <comment ref="B13" authorId="0" shapeId="0" xr:uid="{4AFE925D-275F-443B-93D2-F55308A1B43C}">
      <text>
        <r>
          <rPr>
            <b/>
            <sz val="9"/>
            <color indexed="81"/>
            <rFont val="MS P ゴシック"/>
            <family val="3"/>
            <charset val="128"/>
          </rPr>
          <t>所属:</t>
        </r>
        <r>
          <rPr>
            <sz val="9"/>
            <color indexed="81"/>
            <rFont val="MS P ゴシック"/>
            <family val="3"/>
            <charset val="128"/>
          </rPr>
          <t xml:space="preserve">
登録予定年度の４月１日現在について入力。
４月１日以降は申請日現在について入力。</t>
        </r>
      </text>
    </comment>
    <comment ref="D14" authorId="0" shapeId="0" xr:uid="{3B70F136-2B00-45CF-A583-53ADCD7F88DD}">
      <text>
        <r>
          <rPr>
            <b/>
            <sz val="9"/>
            <color indexed="81"/>
            <rFont val="MS P ゴシック"/>
            <family val="3"/>
            <charset val="128"/>
          </rPr>
          <t>職名（学年）：</t>
        </r>
        <r>
          <rPr>
            <sz val="9"/>
            <color indexed="81"/>
            <rFont val="MS P ゴシック"/>
            <family val="3"/>
            <charset val="128"/>
          </rPr>
          <t xml:space="preserve">
登録予定年度の４月１日現在の職名を選択。　　　　４月１日以降は申請日現在。</t>
        </r>
      </text>
    </comment>
    <comment ref="K15" authorId="0" shapeId="0" xr:uid="{969C81CF-5717-4462-8E29-5B66776D1DB2}">
      <text>
        <r>
          <rPr>
            <b/>
            <sz val="9"/>
            <color indexed="81"/>
            <rFont val="MS P ゴシック"/>
            <family val="3"/>
            <charset val="128"/>
          </rPr>
          <t>メールアドレス:</t>
        </r>
        <r>
          <rPr>
            <sz val="9"/>
            <color indexed="81"/>
            <rFont val="MS P ゴシック"/>
            <family val="3"/>
            <charset val="128"/>
          </rPr>
          <t xml:space="preserve">
登録予定年度の４月１日現在の連絡先を記入。未定の場合は記入せず、決まり次第ご連絡ください。</t>
        </r>
      </text>
    </comment>
    <comment ref="C17" authorId="0" shapeId="0" xr:uid="{252FAD3B-DBB1-4869-898B-EA05B4899226}">
      <text>
        <r>
          <rPr>
            <b/>
            <sz val="9"/>
            <color indexed="81"/>
            <rFont val="MS P ゴシック"/>
            <family val="3"/>
            <charset val="128"/>
          </rPr>
          <t>放射線業務従事歴：</t>
        </r>
        <r>
          <rPr>
            <sz val="9"/>
            <color indexed="81"/>
            <rFont val="MS P ゴシック"/>
            <family val="3"/>
            <charset val="128"/>
          </rPr>
          <t xml:space="preserve">
前所属等で放射線業務に従事していた場合は必ず記入のこと。
被ばく歴、教育訓練及び健康診断を受けた日付がわかる証明書等を提出してください。</t>
        </r>
      </text>
    </comment>
    <comment ref="B20" authorId="0" shapeId="0" xr:uid="{784FD010-E7C3-47B9-8B4A-173B7267EEFC}">
      <text>
        <r>
          <rPr>
            <b/>
            <sz val="9"/>
            <color indexed="81"/>
            <rFont val="MS P ゴシック"/>
            <family val="3"/>
            <charset val="128"/>
          </rPr>
          <t>利用区分：</t>
        </r>
        <r>
          <rPr>
            <sz val="9"/>
            <color indexed="81"/>
            <rFont val="MS P ゴシック"/>
            <family val="3"/>
            <charset val="128"/>
          </rPr>
          <t xml:space="preserve">
登録に際して利用区分を選択（□にチェック）すると、下の受益者負担金の欄に登録料が表示される。
複数該当する場合は全てにチェックを入れる。</t>
        </r>
      </text>
    </comment>
    <comment ref="D26" authorId="0" shapeId="0" xr:uid="{43803443-346E-47AF-A2D7-F54DCCFD16BC}">
      <text>
        <r>
          <rPr>
            <b/>
            <sz val="9"/>
            <color indexed="81"/>
            <rFont val="MS P ゴシック"/>
            <family val="3"/>
            <charset val="128"/>
          </rPr>
          <t>寄付金:</t>
        </r>
        <r>
          <rPr>
            <sz val="9"/>
            <color indexed="81"/>
            <rFont val="MS P ゴシック"/>
            <family val="3"/>
            <charset val="128"/>
          </rPr>
          <t xml:space="preserve">
未定の場合は、空欄のままご提出いただき、後日決まり次第お知らせください。</t>
        </r>
      </text>
    </comment>
    <comment ref="D27" authorId="0" shapeId="0" xr:uid="{0082E355-4017-4C4C-8D5B-A33159EF0448}">
      <text>
        <r>
          <rPr>
            <b/>
            <sz val="9"/>
            <color indexed="81"/>
            <rFont val="MS P ゴシック"/>
            <family val="3"/>
            <charset val="128"/>
          </rPr>
          <t>個別負担金:</t>
        </r>
        <r>
          <rPr>
            <sz val="9"/>
            <color indexed="81"/>
            <rFont val="MS P ゴシック"/>
            <family val="3"/>
            <charset val="128"/>
          </rPr>
          <t xml:space="preserve">
「利用区分」に応じて必要な個人被ばく線量計（ガラスバッジ等）１セットの料金は登録料に含む。他にガラスバッジの追加を希望する場合は□にチェックを入れる。別途料金がかかります。</t>
        </r>
      </text>
    </comment>
    <comment ref="D29" authorId="0" shapeId="0" xr:uid="{5B012CB5-E478-47E8-8471-B039489916A5}">
      <text>
        <r>
          <rPr>
            <b/>
            <sz val="9"/>
            <color indexed="81"/>
            <rFont val="MS P ゴシック"/>
            <family val="3"/>
            <charset val="128"/>
          </rPr>
          <t xml:space="preserve">個人情報:
</t>
        </r>
        <r>
          <rPr>
            <sz val="9"/>
            <color indexed="81"/>
            <rFont val="MS P ゴシック"/>
            <family val="3"/>
            <charset val="128"/>
          </rPr>
          <t>同意いただける場合は□にチェックを入れてください。</t>
        </r>
      </text>
    </comment>
  </commentList>
</comments>
</file>

<file path=xl/sharedStrings.xml><?xml version="1.0" encoding="utf-8"?>
<sst xmlns="http://schemas.openxmlformats.org/spreadsheetml/2006/main" count="185" uniqueCount="102">
  <si>
    <t>別紙様式１</t>
    <rPh sb="0" eb="2">
      <t>ベッシ</t>
    </rPh>
    <rPh sb="2" eb="4">
      <t>ヨウシキ</t>
    </rPh>
    <phoneticPr fontId="1"/>
  </si>
  <si>
    <t>承認</t>
    <rPh sb="0" eb="2">
      <t>ショウニン</t>
    </rPh>
    <phoneticPr fontId="1"/>
  </si>
  <si>
    <t>室長</t>
    <rPh sb="0" eb="1">
      <t>シツ</t>
    </rPh>
    <rPh sb="1" eb="2">
      <t>チョウ</t>
    </rPh>
    <phoneticPr fontId="1"/>
  </si>
  <si>
    <t>主任者</t>
    <rPh sb="0" eb="3">
      <t>シュニンシャ</t>
    </rPh>
    <phoneticPr fontId="1"/>
  </si>
  <si>
    <t>年</t>
    <rPh sb="0" eb="1">
      <t>ネン</t>
    </rPh>
    <phoneticPr fontId="1"/>
  </si>
  <si>
    <t>月</t>
    <rPh sb="0" eb="1">
      <t>ガツ</t>
    </rPh>
    <phoneticPr fontId="1"/>
  </si>
  <si>
    <t>日</t>
    <rPh sb="0" eb="1">
      <t>ニチ</t>
    </rPh>
    <phoneticPr fontId="1"/>
  </si>
  <si>
    <t>弘前大学アイソトープ総合実験室　殿</t>
    <rPh sb="0" eb="4">
      <t>ヒロサキダイガク</t>
    </rPh>
    <rPh sb="10" eb="15">
      <t>ソウゴウジッケンシツ</t>
    </rPh>
    <rPh sb="16" eb="17">
      <t>トノ</t>
    </rPh>
    <phoneticPr fontId="1"/>
  </si>
  <si>
    <t>所属講座等の長の氏名</t>
    <rPh sb="0" eb="2">
      <t>ショゾク</t>
    </rPh>
    <rPh sb="2" eb="4">
      <t>コウザ</t>
    </rPh>
    <rPh sb="4" eb="5">
      <t>トウ</t>
    </rPh>
    <rPh sb="6" eb="7">
      <t>チョウ</t>
    </rPh>
    <rPh sb="8" eb="10">
      <t>シメイ</t>
    </rPh>
    <phoneticPr fontId="1"/>
  </si>
  <si>
    <t>氏名</t>
    <rPh sb="0" eb="1">
      <t>シ</t>
    </rPh>
    <rPh sb="1" eb="2">
      <t>ナ</t>
    </rPh>
    <phoneticPr fontId="1"/>
  </si>
  <si>
    <t>生年月日</t>
    <rPh sb="0" eb="2">
      <t>セイネン</t>
    </rPh>
    <rPh sb="2" eb="4">
      <t>ガッピ</t>
    </rPh>
    <phoneticPr fontId="1"/>
  </si>
  <si>
    <t>昭和</t>
    <rPh sb="0" eb="2">
      <t>ショウワ</t>
    </rPh>
    <phoneticPr fontId="1"/>
  </si>
  <si>
    <t>平成</t>
    <rPh sb="0" eb="2">
      <t>ヘイセイ</t>
    </rPh>
    <phoneticPr fontId="1"/>
  </si>
  <si>
    <t>性別</t>
    <rPh sb="0" eb="2">
      <t>セイベツ</t>
    </rPh>
    <phoneticPr fontId="1"/>
  </si>
  <si>
    <t>男</t>
    <rPh sb="0" eb="1">
      <t>オトコ</t>
    </rPh>
    <phoneticPr fontId="1"/>
  </si>
  <si>
    <t>女</t>
    <rPh sb="0" eb="1">
      <t>オンナ</t>
    </rPh>
    <phoneticPr fontId="1"/>
  </si>
  <si>
    <t>所属</t>
    <rPh sb="0" eb="2">
      <t>ショゾク</t>
    </rPh>
    <phoneticPr fontId="1"/>
  </si>
  <si>
    <t>職名</t>
    <rPh sb="0" eb="2">
      <t>ショクメイ</t>
    </rPh>
    <phoneticPr fontId="1"/>
  </si>
  <si>
    <t>教授</t>
    <rPh sb="0" eb="2">
      <t>キョウジュ</t>
    </rPh>
    <phoneticPr fontId="1"/>
  </si>
  <si>
    <t>准教授</t>
    <rPh sb="0" eb="3">
      <t>ジュンキョウジュ</t>
    </rPh>
    <phoneticPr fontId="1"/>
  </si>
  <si>
    <t>講師</t>
    <rPh sb="0" eb="2">
      <t>コウシ</t>
    </rPh>
    <phoneticPr fontId="1"/>
  </si>
  <si>
    <t>助教</t>
    <rPh sb="0" eb="2">
      <t>ジョキョウ</t>
    </rPh>
    <phoneticPr fontId="1"/>
  </si>
  <si>
    <t>助手</t>
    <rPh sb="0" eb="2">
      <t>ジョシュ</t>
    </rPh>
    <phoneticPr fontId="1"/>
  </si>
  <si>
    <t>医員</t>
    <rPh sb="0" eb="2">
      <t>イイン</t>
    </rPh>
    <phoneticPr fontId="1"/>
  </si>
  <si>
    <t>技術職員</t>
    <rPh sb="0" eb="2">
      <t>ギジュツ</t>
    </rPh>
    <rPh sb="2" eb="4">
      <t>ショクイン</t>
    </rPh>
    <phoneticPr fontId="1"/>
  </si>
  <si>
    <t>技術補佐員</t>
    <rPh sb="0" eb="2">
      <t>ギジュツ</t>
    </rPh>
    <rPh sb="2" eb="5">
      <t>ホサイン</t>
    </rPh>
    <phoneticPr fontId="1"/>
  </si>
  <si>
    <t>研究生</t>
    <rPh sb="0" eb="3">
      <t>ケンキュウセイ</t>
    </rPh>
    <phoneticPr fontId="1"/>
  </si>
  <si>
    <t>利用区分</t>
    <rPh sb="0" eb="2">
      <t>リヨウ</t>
    </rPh>
    <rPh sb="2" eb="4">
      <t>クブン</t>
    </rPh>
    <phoneticPr fontId="1"/>
  </si>
  <si>
    <t>学部・研究科等</t>
    <rPh sb="0" eb="2">
      <t>ガクブ</t>
    </rPh>
    <rPh sb="3" eb="6">
      <t>ケンキュウカ</t>
    </rPh>
    <rPh sb="6" eb="7">
      <t>ナド</t>
    </rPh>
    <phoneticPr fontId="1"/>
  </si>
  <si>
    <t>講座・分野等</t>
    <rPh sb="0" eb="2">
      <t>コウザ</t>
    </rPh>
    <rPh sb="3" eb="5">
      <t>ブンヤ</t>
    </rPh>
    <rPh sb="5" eb="6">
      <t>ナド</t>
    </rPh>
    <phoneticPr fontId="1"/>
  </si>
  <si>
    <t>研究利用のため、アイソトープ総合実験室を利用（β・γ線用ガラスバッジ）</t>
    <phoneticPr fontId="1"/>
  </si>
  <si>
    <t>学外の放射線施設（密封・非密封RI）を利用（β・γ線用ガラスバッジ）</t>
  </si>
  <si>
    <t>学外の放射線施設（加速器・原子炉）を利用（β・γ・中性子線用ガラスバッジ）</t>
  </si>
  <si>
    <t>印</t>
    <rPh sb="0" eb="1">
      <t>イン</t>
    </rPh>
    <phoneticPr fontId="1"/>
  </si>
  <si>
    <t>３）総合実験室からの通知・連絡を「当該利用者」に責任をもって行う。</t>
    <phoneticPr fontId="1"/>
  </si>
  <si>
    <t>２）総合実験室の利用に際し、関係法規・学内規則を遵守させる。</t>
    <phoneticPr fontId="1"/>
  </si>
  <si>
    <t>１）総合実験室の利用に係る「受益者負担金（登録料等）」を遅滞なく支払う。</t>
    <phoneticPr fontId="1"/>
  </si>
  <si>
    <t>６）総合実験室の施設改修工事等（立入検査を含む。）で、利用ができない期間が生じても「受益者負担金」は返却しない。</t>
    <phoneticPr fontId="1"/>
  </si>
  <si>
    <t>７）登録の更新を行う者は申請書と一緒に放射線安全取扱手帳を提出すること。</t>
    <phoneticPr fontId="1"/>
  </si>
  <si>
    <t>４）「当該利用者」が弘前大学の職員等でなくなった時は、速やかに総合実験室へ連絡を行う。</t>
    <phoneticPr fontId="1"/>
  </si>
  <si>
    <t>　アイソトープ総合実験室の放射線業務従事者として、次の者の登録を申請します。なお、申請に当たり下記の事項を遵守します。</t>
    <phoneticPr fontId="1"/>
  </si>
  <si>
    <t>５）規則の遵守等利用状況が適切でないと判断される場合は、利用を停止し、又は登録を取り消す場合がある。</t>
    <phoneticPr fontId="1"/>
  </si>
  <si>
    <t>寄付金の場合：　</t>
    <rPh sb="0" eb="3">
      <t>キフキン</t>
    </rPh>
    <rPh sb="4" eb="6">
      <t>バアイ</t>
    </rPh>
    <phoneticPr fontId="1"/>
  </si>
  <si>
    <t>番号</t>
    <rPh sb="0" eb="2">
      <t>バンゴウ</t>
    </rPh>
    <phoneticPr fontId="1"/>
  </si>
  <si>
    <t>名称</t>
    <rPh sb="0" eb="2">
      <t>メイショウ</t>
    </rPh>
    <phoneticPr fontId="1"/>
  </si>
  <si>
    <t>取扱施設名</t>
    <rPh sb="0" eb="1">
      <t>ト</t>
    </rPh>
    <rPh sb="1" eb="2">
      <t>アツカ</t>
    </rPh>
    <rPh sb="2" eb="4">
      <t>シセツ</t>
    </rPh>
    <rPh sb="4" eb="5">
      <t>メイ</t>
    </rPh>
    <phoneticPr fontId="1"/>
  </si>
  <si>
    <t>取扱年数</t>
    <rPh sb="0" eb="2">
      <t>トリアツカ</t>
    </rPh>
    <rPh sb="2" eb="4">
      <t>ネンスウ</t>
    </rPh>
    <phoneticPr fontId="1"/>
  </si>
  <si>
    <t>mSv</t>
    <phoneticPr fontId="1"/>
  </si>
  <si>
    <t>生年
月日</t>
    <rPh sb="0" eb="2">
      <t>セイネン</t>
    </rPh>
    <rPh sb="3" eb="5">
      <t>ガッピ</t>
    </rPh>
    <phoneticPr fontId="1"/>
  </si>
  <si>
    <t>内線</t>
    <rPh sb="0" eb="2">
      <t>ナイセン</t>
    </rPh>
    <phoneticPr fontId="1"/>
  </si>
  <si>
    <t>Mail</t>
    <phoneticPr fontId="1"/>
  </si>
  <si>
    <t>放射線
業務
従事歴</t>
    <rPh sb="0" eb="3">
      <t>ホウシャセン</t>
    </rPh>
    <rPh sb="4" eb="6">
      <t>ギョウム</t>
    </rPh>
    <rPh sb="7" eb="9">
      <t>ジュウジ</t>
    </rPh>
    <rPh sb="9" eb="10">
      <t>レキ</t>
    </rPh>
    <phoneticPr fontId="1"/>
  </si>
  <si>
    <t>年)</t>
    <rPh sb="0" eb="1">
      <t>ネン</t>
    </rPh>
    <phoneticPr fontId="1"/>
  </si>
  <si>
    <t>教員等</t>
    <rPh sb="0" eb="2">
      <t>キョウイン</t>
    </rPh>
    <rPh sb="2" eb="3">
      <t>トウ</t>
    </rPh>
    <phoneticPr fontId="1"/>
  </si>
  <si>
    <t>受益者負担金（登録料）</t>
    <rPh sb="0" eb="3">
      <t>ジュエキシャ</t>
    </rPh>
    <rPh sb="3" eb="5">
      <t>フタン</t>
    </rPh>
    <rPh sb="5" eb="6">
      <t>キン</t>
    </rPh>
    <rPh sb="7" eb="9">
      <t>トウロク</t>
    </rPh>
    <rPh sb="9" eb="10">
      <t>リョウ</t>
    </rPh>
    <phoneticPr fontId="1"/>
  </si>
  <si>
    <t>支払区分</t>
    <rPh sb="0" eb="2">
      <t>シハラ</t>
    </rPh>
    <rPh sb="2" eb="4">
      <t>クブン</t>
    </rPh>
    <phoneticPr fontId="1"/>
  </si>
  <si>
    <t>年度 登録申請書</t>
    <rPh sb="0" eb="2">
      <t>ネンド</t>
    </rPh>
    <rPh sb="3" eb="5">
      <t>トウロク</t>
    </rPh>
    <rPh sb="5" eb="8">
      <t>シンセイショ</t>
    </rPh>
    <phoneticPr fontId="1"/>
  </si>
  <si>
    <t>フリガナ</t>
    <phoneticPr fontId="1"/>
  </si>
  <si>
    <t>取扱経験</t>
    <rPh sb="0" eb="2">
      <t>トリアツカ</t>
    </rPh>
    <rPh sb="2" eb="4">
      <t>ケイケン</t>
    </rPh>
    <phoneticPr fontId="1"/>
  </si>
  <si>
    <t>有</t>
    <rPh sb="0" eb="1">
      <t>アリ</t>
    </rPh>
    <phoneticPr fontId="1"/>
  </si>
  <si>
    <t>無</t>
    <rPh sb="0" eb="1">
      <t>ナ</t>
    </rPh>
    <phoneticPr fontId="1"/>
  </si>
  <si>
    <t>〇</t>
    <phoneticPr fontId="1"/>
  </si>
  <si>
    <t>○○</t>
    <phoneticPr fontId="1"/>
  </si>
  <si>
    <t>○○　○○</t>
    <phoneticPr fontId="1"/>
  </si>
  <si>
    <t>○○○○@hirosaki-u.ac.jp</t>
    <phoneticPr fontId="1"/>
  </si>
  <si>
    <t>利用区分（複数選択可）</t>
    <rPh sb="0" eb="2">
      <t>リヨウ</t>
    </rPh>
    <rPh sb="2" eb="4">
      <t>クブン</t>
    </rPh>
    <rPh sb="5" eb="7">
      <t>フクスウ</t>
    </rPh>
    <rPh sb="7" eb="9">
      <t>センタク</t>
    </rPh>
    <rPh sb="9" eb="10">
      <t>カ</t>
    </rPh>
    <phoneticPr fontId="1"/>
  </si>
  <si>
    <t>昨年度被ばく線量</t>
    <rPh sb="0" eb="3">
      <t>サクネンド</t>
    </rPh>
    <rPh sb="3" eb="4">
      <t>ヒ</t>
    </rPh>
    <rPh sb="6" eb="8">
      <t>センリョウ</t>
    </rPh>
    <phoneticPr fontId="1"/>
  </si>
  <si>
    <t>個別負担金</t>
    <rPh sb="0" eb="2">
      <t>コベツ</t>
    </rPh>
    <rPh sb="2" eb="4">
      <t>フタン</t>
    </rPh>
    <rPh sb="4" eb="5">
      <t>キン</t>
    </rPh>
    <phoneticPr fontId="1"/>
  </si>
  <si>
    <t>年間(※2）</t>
    <rPh sb="0" eb="2">
      <t>ネンカン</t>
    </rPh>
    <phoneticPr fontId="1"/>
  </si>
  <si>
    <t>連絡先
（※1）</t>
    <rPh sb="0" eb="3">
      <t>レンラクサキ</t>
    </rPh>
    <phoneticPr fontId="1"/>
  </si>
  <si>
    <t>新規
登録</t>
    <rPh sb="0" eb="1">
      <t>シン</t>
    </rPh>
    <rPh sb="1" eb="2">
      <t>キ</t>
    </rPh>
    <rPh sb="3" eb="5">
      <t>トウロク</t>
    </rPh>
    <phoneticPr fontId="1"/>
  </si>
  <si>
    <t>継続
登録</t>
    <rPh sb="0" eb="2">
      <t>ケイゾク</t>
    </rPh>
    <rPh sb="3" eb="5">
      <t>トウロク</t>
    </rPh>
    <phoneticPr fontId="1"/>
  </si>
  <si>
    <t>※　有の場合、以下を記入。</t>
    <rPh sb="2" eb="3">
      <t>アリ</t>
    </rPh>
    <rPh sb="4" eb="6">
      <t>バアイ</t>
    </rPh>
    <rPh sb="7" eb="9">
      <t>イカ</t>
    </rPh>
    <rPh sb="10" eb="12">
      <t>キニュウ</t>
    </rPh>
    <phoneticPr fontId="1"/>
  </si>
  <si>
    <r>
      <t>学外の放射線施設（加速器・原子炉）を利用（β・γ・</t>
    </r>
    <r>
      <rPr>
        <b/>
        <sz val="10.5"/>
        <color theme="1"/>
        <rFont val="ＭＳ 明朝"/>
        <family val="1"/>
        <charset val="128"/>
      </rPr>
      <t>中性子線用</t>
    </r>
    <r>
      <rPr>
        <sz val="10.5"/>
        <color theme="1"/>
        <rFont val="ＭＳ 明朝"/>
        <family val="1"/>
        <charset val="128"/>
      </rPr>
      <t>ガラスバッジ）</t>
    </r>
    <phoneticPr fontId="1"/>
  </si>
  <si>
    <t>学外の放射線施設（密封・非密封RI等）を利用（β・γ線用ガラスバッジ）</t>
    <rPh sb="17" eb="18">
      <t>ナド</t>
    </rPh>
    <phoneticPr fontId="1"/>
  </si>
  <si>
    <t>　登録料に含まれる線量計以外にガラスバッジの追加を希望
　（別途料金がかかります）</t>
    <rPh sb="1" eb="3">
      <t>トウロク</t>
    </rPh>
    <rPh sb="3" eb="4">
      <t>リョウ</t>
    </rPh>
    <rPh sb="5" eb="6">
      <t>フク</t>
    </rPh>
    <rPh sb="9" eb="12">
      <t>センリョウケイ</t>
    </rPh>
    <rPh sb="12" eb="14">
      <t>イガイ</t>
    </rPh>
    <rPh sb="22" eb="24">
      <t>ツイカ</t>
    </rPh>
    <rPh sb="25" eb="27">
      <t>キボウ</t>
    </rPh>
    <rPh sb="30" eb="34">
      <t>ベットリョウキン</t>
    </rPh>
    <phoneticPr fontId="1"/>
  </si>
  <si>
    <t>学生実習指導のため、アイソトープ総合実験室を利用（β・γ線用ガラスバッジ）</t>
    <phoneticPr fontId="1"/>
  </si>
  <si>
    <t>学生実習指導のため、アイソトープ総合実験室を利用</t>
    <phoneticPr fontId="1"/>
  </si>
  <si>
    <t>研究利用のため、アイソトープ総合実験室を利用</t>
    <phoneticPr fontId="1"/>
  </si>
  <si>
    <t>(</t>
    <phoneticPr fontId="1"/>
  </si>
  <si>
    <t>　※2　個人被ばく線量計(ガラスバッジ、　　　　　
　　 　リングバッジ各1個)の年間測定料
　　   を含む。</t>
    <rPh sb="4" eb="7">
      <t>コジンヒ</t>
    </rPh>
    <rPh sb="9" eb="12">
      <t>センリョウケイ</t>
    </rPh>
    <rPh sb="36" eb="37">
      <t>カク</t>
    </rPh>
    <rPh sb="38" eb="39">
      <t>コ</t>
    </rPh>
    <rPh sb="41" eb="43">
      <t>ネンカン</t>
    </rPh>
    <rPh sb="43" eb="46">
      <t>ソクテイリョウ</t>
    </rPh>
    <rPh sb="53" eb="54">
      <t>フク</t>
    </rPh>
    <phoneticPr fontId="1"/>
  </si>
  <si>
    <t>個人情報</t>
    <rPh sb="0" eb="4">
      <t>コジンジョウホウ</t>
    </rPh>
    <phoneticPr fontId="1"/>
  </si>
  <si>
    <t>同意します。</t>
  </si>
  <si>
    <t>本申請書にご記入いただいた個人情報は，個人被ばく管理，健康管理，放射性同位元素の購入及び当実験室の入退室管理に利用いたします。また，放射性同位元素の購入及び個人被ばく線量の測定については，相手先及び委託先への個人情報の提供が必要となりますのでご了承願います。</t>
    <rPh sb="0" eb="1">
      <t>ホン</t>
    </rPh>
    <rPh sb="1" eb="4">
      <t>シンセイショ</t>
    </rPh>
    <rPh sb="6" eb="8">
      <t>キニュウ</t>
    </rPh>
    <rPh sb="13" eb="17">
      <t>コジンジョウホウ</t>
    </rPh>
    <phoneticPr fontId="1"/>
  </si>
  <si>
    <t>※1　放射性同位元素の購入、入荷、その他連絡に使用します。</t>
    <rPh sb="3" eb="5">
      <t>ホウシャ</t>
    </rPh>
    <rPh sb="5" eb="6">
      <t>セイ</t>
    </rPh>
    <rPh sb="6" eb="8">
      <t>ドウイ</t>
    </rPh>
    <rPh sb="8" eb="10">
      <t>ゲンソ</t>
    </rPh>
    <rPh sb="11" eb="13">
      <t>コウニュウ</t>
    </rPh>
    <rPh sb="14" eb="16">
      <t>ニュウカ</t>
    </rPh>
    <rPh sb="19" eb="20">
      <t>ホカ</t>
    </rPh>
    <rPh sb="20" eb="22">
      <t>レンラク</t>
    </rPh>
    <rPh sb="23" eb="25">
      <t>シヨウ</t>
    </rPh>
    <phoneticPr fontId="1"/>
  </si>
  <si>
    <t>〇</t>
  </si>
  <si>
    <t>○○研究科</t>
    <rPh sb="2" eb="5">
      <t>ケンキュウカ</t>
    </rPh>
    <phoneticPr fontId="1"/>
  </si>
  <si>
    <t>○○○○分野</t>
    <rPh sb="4" eb="6">
      <t>ブンヤ</t>
    </rPh>
    <phoneticPr fontId="1"/>
  </si>
  <si>
    <t>学籍番号</t>
    <rPh sb="0" eb="2">
      <t>ガクセキ</t>
    </rPh>
    <rPh sb="2" eb="4">
      <t>バンゴウ</t>
    </rPh>
    <phoneticPr fontId="1"/>
  </si>
  <si>
    <t>○○○○大学○○センター</t>
    <rPh sb="4" eb="6">
      <t>ダイガク</t>
    </rPh>
    <phoneticPr fontId="1"/>
  </si>
  <si>
    <t>寄付金</t>
  </si>
  <si>
    <t>○○○○</t>
    <phoneticPr fontId="1"/>
  </si>
  <si>
    <t>○○○○基金</t>
    <rPh sb="4" eb="6">
      <t>キキン</t>
    </rPh>
    <phoneticPr fontId="1"/>
  </si>
  <si>
    <t>学生</t>
    <rPh sb="0" eb="2">
      <t>ガクセイ</t>
    </rPh>
    <phoneticPr fontId="1"/>
  </si>
  <si>
    <t>学年</t>
    <rPh sb="0" eb="1">
      <t>ガク</t>
    </rPh>
    <rPh sb="1" eb="2">
      <t>ネン</t>
    </rPh>
    <phoneticPr fontId="1"/>
  </si>
  <si>
    <t>修士</t>
    <rPh sb="0" eb="2">
      <t>シュウシ</t>
    </rPh>
    <phoneticPr fontId="1"/>
  </si>
  <si>
    <t>学部</t>
    <rPh sb="0" eb="2">
      <t>ガクブ</t>
    </rPh>
    <phoneticPr fontId="1"/>
  </si>
  <si>
    <t>博士</t>
    <rPh sb="0" eb="2">
      <t>ハクシ</t>
    </rPh>
    <phoneticPr fontId="1"/>
  </si>
  <si>
    <t>学部・大学院生</t>
    <rPh sb="0" eb="2">
      <t>ガクブ</t>
    </rPh>
    <rPh sb="3" eb="6">
      <t>ダイガクイン</t>
    </rPh>
    <rPh sb="6" eb="7">
      <t>セイ</t>
    </rPh>
    <phoneticPr fontId="1"/>
  </si>
  <si>
    <r>
      <t>　　　</t>
    </r>
    <r>
      <rPr>
        <sz val="10.5"/>
        <color rgb="FFFF0000"/>
        <rFont val="ＭＳ 明朝"/>
        <family val="1"/>
        <charset val="128"/>
      </rPr>
      <t>様式を修正しました（2024年度）</t>
    </r>
    <rPh sb="3" eb="5">
      <t>ヨウシキ</t>
    </rPh>
    <rPh sb="6" eb="8">
      <t>シュウセイ</t>
    </rPh>
    <rPh sb="17" eb="19">
      <t>ネンド</t>
    </rPh>
    <phoneticPr fontId="1"/>
  </si>
  <si>
    <t>学外の放射線施設を利用（β・γ線用ガラスバッジ使用又は先方支給）</t>
    <rPh sb="23" eb="25">
      <t>シヨウ</t>
    </rPh>
    <rPh sb="25" eb="26">
      <t>マタ</t>
    </rPh>
    <rPh sb="27" eb="31">
      <t>センポウシキュウ</t>
    </rPh>
    <phoneticPr fontId="1"/>
  </si>
  <si>
    <r>
      <t>学外の放射線施設を利用（β・γ・</t>
    </r>
    <r>
      <rPr>
        <b/>
        <sz val="10.5"/>
        <color theme="1"/>
        <rFont val="ＭＳ 明朝"/>
        <family val="1"/>
        <charset val="128"/>
      </rPr>
      <t>中性子線用</t>
    </r>
    <r>
      <rPr>
        <sz val="10.5"/>
        <color theme="1"/>
        <rFont val="ＭＳ 明朝"/>
        <family val="1"/>
        <charset val="128"/>
      </rPr>
      <t>ガラスバッジ使用）</t>
    </r>
    <rPh sb="27" eb="29">
      <t>シヨウ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</si>
</sst>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　円&quot;"/>
  </numFmts>
  <fonts count="12">
    <font>
      <sz val="11"/>
      <color theme="1"/>
      <name val="游ゴシック"/>
      <family val="2"/>
      <charset val="128"/>
      <scheme val="minor"/>
    </font>
    <font>
      <sz val="6"/>
      <name val="游ゴシック"/>
      <family val="2"/>
      <charset val="128"/>
      <scheme val="minor"/>
    </font>
    <font>
      <sz val="16"/>
      <color theme="1"/>
      <name val="ＭＳ 明朝"/>
      <family val="1"/>
      <charset val="128"/>
    </font>
    <font>
      <sz val="10.5"/>
      <color theme="1"/>
      <name val="ＭＳ 明朝"/>
      <family val="1"/>
      <charset val="128"/>
    </font>
    <font>
      <u/>
      <sz val="11"/>
      <color theme="10"/>
      <name val="游ゴシック"/>
      <family val="2"/>
      <charset val="128"/>
      <scheme val="minor"/>
    </font>
    <font>
      <b/>
      <sz val="10.5"/>
      <color theme="1"/>
      <name val="ＭＳ 明朝"/>
      <family val="1"/>
      <charset val="128"/>
    </font>
    <font>
      <sz val="9"/>
      <color indexed="81"/>
      <name val="MS P ゴシック"/>
      <family val="3"/>
      <charset val="128"/>
    </font>
    <font>
      <b/>
      <sz val="9"/>
      <color indexed="81"/>
      <name val="MS P ゴシック"/>
      <family val="3"/>
      <charset val="128"/>
    </font>
    <font>
      <b/>
      <sz val="10"/>
      <color indexed="10"/>
      <name val="MS P ゴシック"/>
      <family val="3"/>
      <charset val="128"/>
    </font>
    <font>
      <sz val="10"/>
      <color theme="1"/>
      <name val="ＭＳ 明朝"/>
      <family val="1"/>
      <charset val="128"/>
    </font>
    <font>
      <sz val="8"/>
      <color theme="1"/>
      <name val="ＭＳ 明朝"/>
      <family val="1"/>
      <charset val="128"/>
    </font>
    <font>
      <sz val="10.5"/>
      <color rgb="FFFF0000"/>
      <name val="ＭＳ 明朝"/>
      <family val="1"/>
      <charset val="128"/>
    </font>
  </fonts>
  <fills count="4">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s>
  <borders count="4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bottom style="thin">
        <color indexed="64"/>
      </bottom>
      <diagonal/>
    </border>
    <border>
      <left/>
      <right style="hair">
        <color indexed="64"/>
      </right>
      <top style="thin">
        <color indexed="64"/>
      </top>
      <bottom style="hair">
        <color indexed="64"/>
      </bottom>
      <diagonal/>
    </border>
    <border>
      <left/>
      <right style="hair">
        <color indexed="64"/>
      </right>
      <top/>
      <bottom style="thin">
        <color indexed="64"/>
      </bottom>
      <diagonal/>
    </border>
    <border>
      <left style="thin">
        <color indexed="64"/>
      </left>
      <right style="hair">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style="hair">
        <color indexed="64"/>
      </right>
      <top style="thin">
        <color indexed="64"/>
      </top>
      <bottom style="thin">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right style="thin">
        <color indexed="64"/>
      </right>
      <top style="hair">
        <color indexed="64"/>
      </top>
      <bottom/>
      <diagonal/>
    </border>
    <border>
      <left style="hair">
        <color indexed="64"/>
      </left>
      <right/>
      <top style="thin">
        <color indexed="64"/>
      </top>
      <bottom/>
      <diagonal/>
    </border>
    <border>
      <left style="hair">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thin">
        <color indexed="64"/>
      </top>
      <bottom/>
      <diagonal/>
    </border>
    <border>
      <left/>
      <right style="hair">
        <color indexed="64"/>
      </right>
      <top style="thin">
        <color indexed="64"/>
      </top>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143">
    <xf numFmtId="0" fontId="0" fillId="0" borderId="0" xfId="0">
      <alignment vertical="center"/>
    </xf>
    <xf numFmtId="0" fontId="3" fillId="0" borderId="0" xfId="0" applyFont="1">
      <alignment vertical="center"/>
    </xf>
    <xf numFmtId="0" fontId="3" fillId="0" borderId="0" xfId="0" applyFont="1" applyAlignment="1">
      <alignment horizontal="right" vertical="center"/>
    </xf>
    <xf numFmtId="0" fontId="3" fillId="0" borderId="1" xfId="0" applyFont="1" applyBorder="1">
      <alignment vertical="center"/>
    </xf>
    <xf numFmtId="0" fontId="3" fillId="0" borderId="6" xfId="0" applyFont="1" applyBorder="1">
      <alignment vertical="center"/>
    </xf>
    <xf numFmtId="0" fontId="3" fillId="0" borderId="0" xfId="0" applyFont="1" applyAlignment="1">
      <alignment horizontal="left" vertical="center"/>
    </xf>
    <xf numFmtId="0" fontId="2" fillId="0" borderId="0" xfId="0" applyFont="1">
      <alignment vertical="center"/>
    </xf>
    <xf numFmtId="0" fontId="3" fillId="0" borderId="0" xfId="0" applyFont="1" applyAlignment="1">
      <alignment horizontal="center" vertical="center"/>
    </xf>
    <xf numFmtId="0" fontId="3" fillId="2" borderId="27" xfId="0" applyFont="1" applyFill="1" applyBorder="1" applyAlignment="1">
      <alignment horizontal="center" vertical="center" wrapText="1"/>
    </xf>
    <xf numFmtId="0" fontId="3" fillId="0" borderId="39" xfId="0" applyFont="1" applyBorder="1">
      <alignment vertical="center"/>
    </xf>
    <xf numFmtId="0" fontId="3" fillId="0" borderId="11" xfId="0" applyFont="1" applyBorder="1" applyProtection="1">
      <alignment vertical="center"/>
      <protection locked="0"/>
    </xf>
    <xf numFmtId="0" fontId="3" fillId="0" borderId="21" xfId="0" applyFont="1" applyBorder="1" applyProtection="1">
      <alignment vertical="center"/>
      <protection locked="0"/>
    </xf>
    <xf numFmtId="0" fontId="3" fillId="0" borderId="23" xfId="0" applyFont="1" applyBorder="1" applyProtection="1">
      <alignment vertical="center"/>
      <protection locked="0"/>
    </xf>
    <xf numFmtId="0" fontId="3" fillId="0" borderId="5" xfId="0" applyFont="1" applyBorder="1" applyProtection="1">
      <alignment vertical="center"/>
      <protection locked="0"/>
    </xf>
    <xf numFmtId="0" fontId="3" fillId="0" borderId="0" xfId="0" applyFont="1" applyProtection="1">
      <alignment vertical="center"/>
      <protection locked="0"/>
    </xf>
    <xf numFmtId="0" fontId="3" fillId="2" borderId="14"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18" xfId="0" applyFont="1" applyFill="1" applyBorder="1" applyAlignment="1">
      <alignment horizontal="center" vertical="center"/>
    </xf>
    <xf numFmtId="0" fontId="3" fillId="0" borderId="1" xfId="0" applyFont="1" applyBorder="1" applyAlignment="1">
      <alignment horizontal="left" vertical="center"/>
    </xf>
    <xf numFmtId="0" fontId="9" fillId="0" borderId="0" xfId="0" applyFont="1">
      <alignment vertical="center"/>
    </xf>
    <xf numFmtId="0" fontId="3" fillId="0" borderId="1" xfId="0" applyFont="1" applyBorder="1" applyProtection="1">
      <alignment vertical="center"/>
      <protection locked="0"/>
    </xf>
    <xf numFmtId="0" fontId="9" fillId="0" borderId="1" xfId="0" applyFont="1" applyBorder="1" applyAlignment="1">
      <alignment horizontal="left" vertical="center"/>
    </xf>
    <xf numFmtId="0" fontId="3" fillId="0" borderId="9" xfId="0" applyFont="1" applyBorder="1" applyAlignment="1">
      <alignment horizontal="left" vertical="center"/>
    </xf>
    <xf numFmtId="0" fontId="3" fillId="3" borderId="11" xfId="0" applyFont="1" applyFill="1" applyBorder="1">
      <alignment vertical="center"/>
    </xf>
    <xf numFmtId="0" fontId="3" fillId="3" borderId="21" xfId="0" applyFont="1" applyFill="1" applyBorder="1">
      <alignment vertical="center"/>
    </xf>
    <xf numFmtId="0" fontId="3" fillId="3" borderId="23" xfId="0" applyFont="1" applyFill="1" applyBorder="1">
      <alignment vertical="center"/>
    </xf>
    <xf numFmtId="0" fontId="3" fillId="3" borderId="5" xfId="0" applyFont="1" applyFill="1" applyBorder="1">
      <alignment vertical="center"/>
    </xf>
    <xf numFmtId="0" fontId="3" fillId="3" borderId="1" xfId="0" applyFont="1" applyFill="1" applyBorder="1">
      <alignment vertical="center"/>
    </xf>
    <xf numFmtId="0" fontId="3" fillId="2" borderId="23" xfId="0" applyFont="1" applyFill="1" applyBorder="1">
      <alignment vertical="center"/>
    </xf>
    <xf numFmtId="0" fontId="3" fillId="0" borderId="31" xfId="0" applyFont="1" applyBorder="1">
      <alignment vertical="center"/>
    </xf>
    <xf numFmtId="0" fontId="9" fillId="0" borderId="0" xfId="0" applyFont="1" applyAlignment="1">
      <alignment horizontal="left" vertical="center" wrapText="1"/>
    </xf>
    <xf numFmtId="0" fontId="3" fillId="2" borderId="3" xfId="0" applyFont="1" applyFill="1" applyBorder="1" applyAlignment="1">
      <alignment horizontal="center" vertical="center"/>
    </xf>
    <xf numFmtId="0" fontId="3" fillId="2" borderId="20" xfId="0" applyFont="1" applyFill="1" applyBorder="1" applyAlignment="1">
      <alignment horizontal="center" vertical="center"/>
    </xf>
    <xf numFmtId="0" fontId="3" fillId="0" borderId="5" xfId="0" applyFont="1" applyBorder="1" applyAlignment="1">
      <alignment horizontal="left" vertical="center" wrapText="1"/>
    </xf>
    <xf numFmtId="0" fontId="3" fillId="0" borderId="5" xfId="0" applyFont="1" applyBorder="1" applyAlignment="1">
      <alignment horizontal="left" vertical="center"/>
    </xf>
    <xf numFmtId="0" fontId="3" fillId="0" borderId="4" xfId="0" applyFont="1" applyBorder="1" applyAlignment="1">
      <alignment horizontal="left" vertical="center"/>
    </xf>
    <xf numFmtId="0" fontId="3" fillId="2" borderId="2"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3" fillId="2" borderId="16" xfId="0" applyFont="1" applyFill="1" applyBorder="1" applyAlignment="1">
      <alignment horizontal="center" vertical="center"/>
    </xf>
    <xf numFmtId="0" fontId="3" fillId="2" borderId="25" xfId="0" applyFont="1" applyFill="1" applyBorder="1" applyAlignment="1">
      <alignment horizontal="center" vertical="center"/>
    </xf>
    <xf numFmtId="176" fontId="3" fillId="2" borderId="29" xfId="0" applyNumberFormat="1" applyFont="1" applyFill="1" applyBorder="1" applyAlignment="1">
      <alignment horizontal="center" vertical="center"/>
    </xf>
    <xf numFmtId="176" fontId="3" fillId="2" borderId="11" xfId="0" applyNumberFormat="1" applyFont="1" applyFill="1" applyBorder="1" applyAlignment="1">
      <alignment horizontal="center" vertical="center"/>
    </xf>
    <xf numFmtId="0" fontId="3" fillId="2" borderId="40" xfId="0" applyFont="1" applyFill="1" applyBorder="1" applyAlignment="1">
      <alignment horizontal="left" vertical="center" wrapText="1"/>
    </xf>
    <xf numFmtId="0" fontId="3" fillId="2" borderId="6" xfId="0" applyFont="1" applyFill="1" applyBorder="1" applyAlignment="1">
      <alignment horizontal="left" vertical="center" wrapText="1"/>
    </xf>
    <xf numFmtId="0" fontId="3" fillId="2" borderId="7" xfId="0" applyFont="1" applyFill="1" applyBorder="1" applyAlignment="1">
      <alignment horizontal="left" vertical="center" wrapText="1"/>
    </xf>
    <xf numFmtId="0" fontId="3" fillId="2" borderId="41" xfId="0" applyFont="1" applyFill="1" applyBorder="1" applyAlignment="1">
      <alignment horizontal="left" vertical="center" wrapText="1"/>
    </xf>
    <xf numFmtId="0" fontId="3" fillId="2" borderId="42" xfId="0" applyFont="1" applyFill="1" applyBorder="1" applyAlignment="1">
      <alignment horizontal="left" vertical="center" wrapText="1"/>
    </xf>
    <xf numFmtId="0" fontId="3" fillId="2" borderId="43" xfId="0" applyFont="1" applyFill="1" applyBorder="1" applyAlignment="1">
      <alignment horizontal="left" vertical="center" wrapText="1"/>
    </xf>
    <xf numFmtId="0" fontId="3" fillId="2" borderId="35" xfId="0" applyFont="1" applyFill="1" applyBorder="1" applyAlignment="1">
      <alignment horizontal="center" vertical="center"/>
    </xf>
    <xf numFmtId="0" fontId="3" fillId="2" borderId="30" xfId="0" applyFont="1" applyFill="1" applyBorder="1" applyAlignment="1">
      <alignment horizontal="center" vertical="center"/>
    </xf>
    <xf numFmtId="0" fontId="3" fillId="0" borderId="41" xfId="0" applyFont="1" applyBorder="1" applyAlignment="1" applyProtection="1">
      <alignment horizontal="center" vertical="center"/>
      <protection locked="0"/>
    </xf>
    <xf numFmtId="0" fontId="3" fillId="0" borderId="42" xfId="0" applyFont="1" applyBorder="1" applyAlignment="1" applyProtection="1">
      <alignment horizontal="center" vertical="center"/>
      <protection locked="0"/>
    </xf>
    <xf numFmtId="0" fontId="3" fillId="2" borderId="31" xfId="0" applyFont="1" applyFill="1" applyBorder="1" applyAlignment="1">
      <alignment horizontal="left" vertical="center"/>
    </xf>
    <xf numFmtId="0" fontId="3" fillId="2" borderId="27" xfId="0" applyFont="1" applyFill="1" applyBorder="1" applyAlignment="1">
      <alignment horizontal="left" vertical="center"/>
    </xf>
    <xf numFmtId="0" fontId="3" fillId="0" borderId="27" xfId="0" applyFont="1" applyBorder="1" applyAlignment="1" applyProtection="1">
      <alignment horizontal="center" vertical="center"/>
      <protection locked="0"/>
    </xf>
    <xf numFmtId="0" fontId="3" fillId="2" borderId="27" xfId="0" applyFont="1" applyFill="1" applyBorder="1" applyAlignment="1">
      <alignment horizontal="center" vertical="center"/>
    </xf>
    <xf numFmtId="0" fontId="3" fillId="0" borderId="28" xfId="0" applyFont="1" applyBorder="1" applyAlignment="1" applyProtection="1">
      <alignment horizontal="center" vertical="center"/>
      <protection locked="0"/>
    </xf>
    <xf numFmtId="0" fontId="3" fillId="2" borderId="44" xfId="0" applyFont="1" applyFill="1" applyBorder="1" applyAlignment="1">
      <alignment horizontal="center" vertical="center" wrapText="1"/>
    </xf>
    <xf numFmtId="0" fontId="3" fillId="2" borderId="45"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10" fillId="0" borderId="40" xfId="0" applyFont="1" applyBorder="1" applyAlignment="1">
      <alignment horizontal="left" vertical="center" wrapText="1"/>
    </xf>
    <xf numFmtId="0" fontId="10" fillId="0" borderId="6" xfId="0" applyFont="1" applyBorder="1" applyAlignment="1">
      <alignment horizontal="left" vertical="center" wrapText="1"/>
    </xf>
    <xf numFmtId="0" fontId="10" fillId="0" borderId="7" xfId="0" applyFont="1" applyBorder="1" applyAlignment="1">
      <alignment horizontal="left" vertical="center" wrapText="1"/>
    </xf>
    <xf numFmtId="0" fontId="3" fillId="2" borderId="33" xfId="0" applyFont="1" applyFill="1" applyBorder="1" applyAlignment="1">
      <alignment horizontal="center" vertical="center" wrapText="1"/>
    </xf>
    <xf numFmtId="0" fontId="3" fillId="2" borderId="34" xfId="0" applyFont="1" applyFill="1" applyBorder="1" applyAlignment="1">
      <alignment horizontal="center" vertical="center" wrapText="1"/>
    </xf>
    <xf numFmtId="0" fontId="3" fillId="2" borderId="15" xfId="0" applyFont="1" applyFill="1" applyBorder="1" applyAlignment="1">
      <alignment horizontal="center" vertical="center" wrapText="1"/>
    </xf>
    <xf numFmtId="0" fontId="3" fillId="0" borderId="11" xfId="0" applyFont="1" applyBorder="1">
      <alignment vertical="center"/>
    </xf>
    <xf numFmtId="0" fontId="3" fillId="0" borderId="12" xfId="0" applyFont="1" applyBorder="1">
      <alignment vertical="center"/>
    </xf>
    <xf numFmtId="0" fontId="3" fillId="0" borderId="21" xfId="0" applyFont="1" applyBorder="1" applyAlignment="1">
      <alignment horizontal="left" vertical="center"/>
    </xf>
    <xf numFmtId="0" fontId="3" fillId="0" borderId="22" xfId="0" applyFont="1" applyBorder="1" applyAlignment="1">
      <alignment horizontal="left" vertical="center"/>
    </xf>
    <xf numFmtId="0" fontId="3" fillId="0" borderId="21" xfId="0" applyFont="1" applyBorder="1">
      <alignment vertical="center"/>
    </xf>
    <xf numFmtId="0" fontId="3" fillId="0" borderId="22" xfId="0" applyFont="1" applyBorder="1">
      <alignment vertical="center"/>
    </xf>
    <xf numFmtId="0" fontId="3" fillId="0" borderId="23" xfId="0" applyFont="1" applyBorder="1">
      <alignment vertical="center"/>
    </xf>
    <xf numFmtId="0" fontId="3" fillId="0" borderId="24" xfId="0" applyFont="1" applyBorder="1">
      <alignment vertical="center"/>
    </xf>
    <xf numFmtId="0" fontId="3" fillId="2" borderId="36" xfId="0" applyFont="1" applyFill="1" applyBorder="1" applyAlignment="1">
      <alignment horizontal="center" vertical="center"/>
    </xf>
    <xf numFmtId="0" fontId="3" fillId="0" borderId="36" xfId="0" applyFont="1" applyBorder="1" applyAlignment="1" applyProtection="1">
      <alignment horizontal="center" vertical="center"/>
      <protection locked="0"/>
    </xf>
    <xf numFmtId="0" fontId="3" fillId="0" borderId="38" xfId="0" applyFont="1" applyBorder="1" applyAlignment="1" applyProtection="1">
      <alignment horizontal="center" vertical="center"/>
      <protection locked="0"/>
    </xf>
    <xf numFmtId="0" fontId="3" fillId="2" borderId="24"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25" xfId="0" applyFont="1" applyFill="1" applyBorder="1" applyAlignment="1">
      <alignment horizontal="center" vertical="center" wrapText="1"/>
    </xf>
    <xf numFmtId="0" fontId="3" fillId="0" borderId="25" xfId="0" applyFont="1" applyBorder="1" applyAlignment="1" applyProtection="1">
      <alignment horizontal="center" vertical="center"/>
      <protection locked="0"/>
    </xf>
    <xf numFmtId="0" fontId="3" fillId="2" borderId="37" xfId="0" applyFont="1" applyFill="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3" fillId="2" borderId="29" xfId="0" applyFont="1" applyFill="1" applyBorder="1" applyAlignment="1">
      <alignment horizontal="left" vertical="center"/>
    </xf>
    <xf numFmtId="0" fontId="3" fillId="2" borderId="11" xfId="0" applyFont="1" applyFill="1" applyBorder="1" applyAlignment="1">
      <alignment horizontal="left" vertical="center"/>
    </xf>
    <xf numFmtId="0" fontId="3" fillId="2" borderId="12" xfId="0" applyFont="1" applyFill="1" applyBorder="1" applyAlignment="1">
      <alignment horizontal="left" vertical="center"/>
    </xf>
    <xf numFmtId="0" fontId="3" fillId="0" borderId="23" xfId="0" applyFont="1" applyBorder="1" applyAlignment="1" applyProtection="1">
      <alignment horizontal="center" vertical="center"/>
      <protection locked="0"/>
    </xf>
    <xf numFmtId="0" fontId="3" fillId="2" borderId="33" xfId="0" applyFont="1" applyFill="1" applyBorder="1" applyAlignment="1">
      <alignment horizontal="center" vertical="center"/>
    </xf>
    <xf numFmtId="0" fontId="3" fillId="2" borderId="15" xfId="0" applyFont="1" applyFill="1" applyBorder="1" applyAlignment="1">
      <alignment horizontal="center" vertical="center"/>
    </xf>
    <xf numFmtId="0" fontId="3" fillId="2" borderId="11" xfId="0" applyFont="1" applyFill="1" applyBorder="1" applyAlignment="1">
      <alignment horizontal="center" vertical="center"/>
    </xf>
    <xf numFmtId="0" fontId="3" fillId="0" borderId="25" xfId="0" applyFont="1" applyBorder="1" applyAlignment="1" applyProtection="1">
      <alignment horizontal="center" vertical="center" shrinkToFit="1"/>
      <protection locked="0"/>
    </xf>
    <xf numFmtId="0" fontId="3" fillId="0" borderId="26" xfId="0" applyFont="1" applyBorder="1" applyAlignment="1" applyProtection="1">
      <alignment horizontal="center" vertical="center" shrinkToFit="1"/>
      <protection locked="0"/>
    </xf>
    <xf numFmtId="0" fontId="3" fillId="0" borderId="32" xfId="0" applyFont="1" applyBorder="1" applyAlignment="1" applyProtection="1">
      <alignment horizontal="center" vertical="center"/>
      <protection locked="0"/>
    </xf>
    <xf numFmtId="0" fontId="3" fillId="0" borderId="31" xfId="0" applyFont="1" applyBorder="1" applyAlignment="1" applyProtection="1">
      <alignment horizontal="center" vertical="center"/>
      <protection locked="0"/>
    </xf>
    <xf numFmtId="0" fontId="3" fillId="2" borderId="32" xfId="0" applyFont="1" applyFill="1" applyBorder="1" applyAlignment="1">
      <alignment horizontal="center" vertical="center"/>
    </xf>
    <xf numFmtId="0" fontId="3" fillId="2" borderId="23" xfId="0" applyFont="1" applyFill="1" applyBorder="1" applyAlignment="1">
      <alignment horizontal="center" vertical="center"/>
    </xf>
    <xf numFmtId="0" fontId="3" fillId="0" borderId="24" xfId="0" applyFont="1" applyBorder="1" applyAlignment="1" applyProtection="1">
      <alignment horizontal="center" vertical="center"/>
      <protection locked="0"/>
    </xf>
    <xf numFmtId="0" fontId="4" fillId="0" borderId="25" xfId="1" applyFill="1" applyBorder="1" applyAlignment="1" applyProtection="1">
      <alignment horizontal="center" vertical="center"/>
      <protection locked="0"/>
    </xf>
    <xf numFmtId="0" fontId="3" fillId="0" borderId="26" xfId="0" applyFont="1" applyBorder="1" applyAlignment="1" applyProtection="1">
      <alignment horizontal="center" vertical="center"/>
      <protection locked="0"/>
    </xf>
    <xf numFmtId="0" fontId="3" fillId="2" borderId="1" xfId="0" applyFont="1" applyFill="1" applyBorder="1" applyAlignment="1">
      <alignment horizontal="left" vertical="center"/>
    </xf>
    <xf numFmtId="0" fontId="3" fillId="2" borderId="9" xfId="0" applyFont="1" applyFill="1" applyBorder="1" applyAlignment="1">
      <alignment horizontal="left" vertical="center"/>
    </xf>
    <xf numFmtId="0" fontId="3" fillId="0" borderId="2" xfId="0" applyFont="1" applyBorder="1" applyAlignment="1">
      <alignment horizontal="center" vertical="center"/>
    </xf>
    <xf numFmtId="0" fontId="3" fillId="0" borderId="1" xfId="0" applyFont="1" applyBorder="1" applyAlignment="1" applyProtection="1">
      <alignment horizontal="center" vertical="center"/>
      <protection locked="0"/>
    </xf>
    <xf numFmtId="0" fontId="3" fillId="0" borderId="0" xfId="0" applyFont="1" applyAlignment="1">
      <alignment horizontal="left" vertical="center" wrapText="1"/>
    </xf>
    <xf numFmtId="0" fontId="3" fillId="0" borderId="2" xfId="0" applyFont="1" applyBorder="1">
      <alignment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2" fillId="0" borderId="0" xfId="0" applyFont="1" applyAlignment="1">
      <alignment horizontal="right" vertical="center"/>
    </xf>
    <xf numFmtId="0" fontId="3" fillId="0" borderId="7" xfId="0" applyFont="1" applyBorder="1" applyAlignment="1">
      <alignment horizontal="center" vertical="center"/>
    </xf>
    <xf numFmtId="0" fontId="3" fillId="0" borderId="9" xfId="0" applyFont="1" applyBorder="1" applyAlignment="1">
      <alignment horizontal="center" vertical="center"/>
    </xf>
    <xf numFmtId="0" fontId="3" fillId="0" borderId="6" xfId="0" applyFont="1" applyBorder="1" applyAlignment="1">
      <alignment horizontal="center" vertical="center"/>
    </xf>
    <xf numFmtId="0" fontId="3" fillId="0" borderId="1" xfId="0" applyFont="1" applyBorder="1" applyAlignment="1">
      <alignment horizontal="center" vertical="center"/>
    </xf>
    <xf numFmtId="0" fontId="3" fillId="0" borderId="6" xfId="0" applyFont="1" applyBorder="1" applyAlignment="1" applyProtection="1">
      <alignment horizontal="center" vertical="center"/>
      <protection locked="0"/>
    </xf>
    <xf numFmtId="0" fontId="3" fillId="0" borderId="6" xfId="0" applyFont="1" applyBorder="1" applyAlignment="1">
      <alignment horizontal="left" vertical="center"/>
    </xf>
    <xf numFmtId="0" fontId="3" fillId="0" borderId="1" xfId="0" applyFont="1" applyBorder="1" applyAlignment="1">
      <alignment horizontal="left" vertical="center"/>
    </xf>
    <xf numFmtId="0" fontId="3" fillId="0" borderId="19"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2" borderId="13" xfId="0" applyFont="1" applyFill="1" applyBorder="1" applyAlignment="1">
      <alignment horizontal="center" vertical="center" textRotation="255"/>
    </xf>
    <xf numFmtId="0" fontId="3" fillId="0" borderId="4" xfId="0" applyFont="1" applyBorder="1" applyAlignment="1" applyProtection="1">
      <alignment horizontal="center" vertical="center"/>
      <protection locked="0"/>
    </xf>
    <xf numFmtId="0" fontId="3" fillId="3" borderId="36" xfId="0" applyFont="1" applyFill="1" applyBorder="1" applyAlignment="1">
      <alignment horizontal="center" vertical="center"/>
    </xf>
    <xf numFmtId="0" fontId="3" fillId="3" borderId="23" xfId="0" applyFont="1" applyFill="1" applyBorder="1" applyAlignment="1">
      <alignment horizontal="center" vertical="center"/>
    </xf>
    <xf numFmtId="0" fontId="3" fillId="3" borderId="38" xfId="0" applyFont="1" applyFill="1" applyBorder="1" applyAlignment="1">
      <alignment horizontal="center" vertical="center"/>
    </xf>
    <xf numFmtId="0" fontId="3" fillId="3" borderId="25" xfId="0" applyFont="1" applyFill="1" applyBorder="1" applyAlignment="1">
      <alignment horizontal="center" vertical="center"/>
    </xf>
    <xf numFmtId="0" fontId="3" fillId="3" borderId="25" xfId="0" applyFont="1" applyFill="1" applyBorder="1" applyAlignment="1">
      <alignment horizontal="center" vertical="center" shrinkToFit="1"/>
    </xf>
    <xf numFmtId="0" fontId="3" fillId="3" borderId="41" xfId="0" applyFont="1" applyFill="1" applyBorder="1" applyAlignment="1">
      <alignment horizontal="center" vertical="center"/>
    </xf>
    <xf numFmtId="0" fontId="3" fillId="3" borderId="42" xfId="0" applyFont="1" applyFill="1" applyBorder="1" applyAlignment="1">
      <alignment horizontal="center" vertical="center"/>
    </xf>
    <xf numFmtId="0" fontId="3" fillId="3" borderId="27" xfId="0" applyFont="1" applyFill="1" applyBorder="1" applyAlignment="1">
      <alignment horizontal="center" vertical="center"/>
    </xf>
    <xf numFmtId="0" fontId="3" fillId="3" borderId="28" xfId="0" applyFont="1" applyFill="1" applyBorder="1" applyAlignment="1">
      <alignment horizontal="center" vertical="center"/>
    </xf>
    <xf numFmtId="0" fontId="4" fillId="3" borderId="25" xfId="1" applyFill="1" applyBorder="1" applyAlignment="1" applyProtection="1">
      <alignment horizontal="center" vertical="center"/>
    </xf>
    <xf numFmtId="0" fontId="3" fillId="3" borderId="26" xfId="0" applyFont="1" applyFill="1" applyBorder="1" applyAlignment="1">
      <alignment horizontal="center" vertical="center"/>
    </xf>
    <xf numFmtId="0" fontId="3" fillId="3" borderId="26" xfId="0" applyFont="1" applyFill="1" applyBorder="1" applyAlignment="1">
      <alignment horizontal="center" vertical="center" shrinkToFit="1"/>
    </xf>
    <xf numFmtId="0" fontId="3" fillId="3" borderId="6" xfId="0" applyFont="1" applyFill="1" applyBorder="1" applyAlignment="1">
      <alignment horizontal="center" vertical="center"/>
    </xf>
    <xf numFmtId="0" fontId="3" fillId="3" borderId="1" xfId="0" applyFont="1" applyFill="1" applyBorder="1" applyAlignment="1">
      <alignment horizontal="center" vertical="center"/>
    </xf>
    <xf numFmtId="0" fontId="3" fillId="3" borderId="32" xfId="0" applyFont="1" applyFill="1" applyBorder="1" applyAlignment="1">
      <alignment horizontal="center" vertical="center"/>
    </xf>
    <xf numFmtId="0" fontId="3" fillId="3" borderId="31" xfId="0" applyFont="1" applyFill="1" applyBorder="1" applyAlignment="1">
      <alignment horizontal="center" vertical="center"/>
    </xf>
    <xf numFmtId="0" fontId="3" fillId="3" borderId="24" xfId="0" applyFont="1" applyFill="1" applyBorder="1" applyAlignment="1">
      <alignment horizontal="center" vertical="center"/>
    </xf>
    <xf numFmtId="0" fontId="3" fillId="3" borderId="4" xfId="0" applyFont="1" applyFill="1" applyBorder="1" applyAlignment="1">
      <alignment horizontal="center" vertical="center"/>
    </xf>
    <xf numFmtId="0" fontId="3" fillId="3" borderId="2" xfId="0" applyFont="1" applyFill="1" applyBorder="1" applyAlignment="1">
      <alignment horizontal="center" vertical="center"/>
    </xf>
    <xf numFmtId="0" fontId="3" fillId="3" borderId="0" xfId="0" applyFont="1" applyFill="1" applyAlignment="1">
      <alignment horizontal="center" vertical="center"/>
    </xf>
  </cellXfs>
  <cellStyles count="2">
    <cellStyle name="ハイパーリンク" xfId="1" builtinId="8"/>
    <cellStyle name="標準" xfId="0" builtinId="0"/>
  </cellStyles>
  <dxfs count="0"/>
  <tableStyles count="0" defaultTableStyle="TableStyleMedium2" defaultPivotStyle="PivotStyleLight16"/>
  <colors>
    <mruColors>
      <color rgb="FF969696"/>
      <color rgb="FF5F5F5F"/>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fmlaLink="$X$20" lockText="1" noThreeD="1"/>
</file>

<file path=xl/ctrlProps/ctrlProp10.xml><?xml version="1.0" encoding="utf-8"?>
<formControlPr xmlns="http://schemas.microsoft.com/office/spreadsheetml/2009/9/main" objectType="CheckBox" fmlaLink="$X$22" lockText="1" noThreeD="1"/>
</file>

<file path=xl/ctrlProps/ctrlProp11.xml><?xml version="1.0" encoding="utf-8"?>
<formControlPr xmlns="http://schemas.microsoft.com/office/spreadsheetml/2009/9/main" objectType="CheckBox" checked="Checked" lockText="1" noThreeD="1"/>
</file>

<file path=xl/ctrlProps/ctrlProp12.xml><?xml version="1.0" encoding="utf-8"?>
<formControlPr xmlns="http://schemas.microsoft.com/office/spreadsheetml/2009/9/main" objectType="CheckBox" checked="Checked" lockText="1" noThreeD="1"/>
</file>

<file path=xl/ctrlProps/ctrlProp13.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X$23" lockText="1" noThreeD="1"/>
</file>

<file path=xl/ctrlProps/ctrlProp3.xml><?xml version="1.0" encoding="utf-8"?>
<formControlPr xmlns="http://schemas.microsoft.com/office/spreadsheetml/2009/9/main" objectType="CheckBox" fmlaLink="$X$21" lockText="1" noThreeD="1"/>
</file>

<file path=xl/ctrlProps/ctrlProp4.xml><?xml version="1.0" encoding="utf-8"?>
<formControlPr xmlns="http://schemas.microsoft.com/office/spreadsheetml/2009/9/main" objectType="CheckBox" fmlaLink="$X$22"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fmlaLink="$X$20" lockText="1" noThreeD="1"/>
</file>

<file path=xl/ctrlProps/ctrlProp8.xml><?xml version="1.0" encoding="utf-8"?>
<formControlPr xmlns="http://schemas.microsoft.com/office/spreadsheetml/2009/9/main" objectType="CheckBox" fmlaLink="$X$23" lockText="1" noThreeD="1"/>
</file>

<file path=xl/ctrlProps/ctrlProp9.xml><?xml version="1.0" encoding="utf-8"?>
<formControlPr xmlns="http://schemas.microsoft.com/office/spreadsheetml/2009/9/main" objectType="CheckBox" checked="Checked" fmlaLink="$X$21"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76200</xdr:colOff>
          <xdr:row>19</xdr:row>
          <xdr:rowOff>0</xdr:rowOff>
        </xdr:from>
        <xdr:to>
          <xdr:col>3</xdr:col>
          <xdr:colOff>19050</xdr:colOff>
          <xdr:row>20</xdr:row>
          <xdr:rowOff>0</xdr:rowOff>
        </xdr:to>
        <xdr:sp macro="" textlink="">
          <xdr:nvSpPr>
            <xdr:cNvPr id="11265" name="Check Box 1" hidden="1">
              <a:extLst>
                <a:ext uri="{63B3BB69-23CF-44E3-9099-C40C66FF867C}">
                  <a14:compatExt spid="_x0000_s11265"/>
                </a:ext>
                <a:ext uri="{FF2B5EF4-FFF2-40B4-BE49-F238E27FC236}">
                  <a16:creationId xmlns:a16="http://schemas.microsoft.com/office/drawing/2014/main" id="{00000000-0008-0000-0000-00000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21</xdr:row>
          <xdr:rowOff>238125</xdr:rowOff>
        </xdr:from>
        <xdr:to>
          <xdr:col>3</xdr:col>
          <xdr:colOff>9525</xdr:colOff>
          <xdr:row>23</xdr:row>
          <xdr:rowOff>0</xdr:rowOff>
        </xdr:to>
        <xdr:sp macro="" textlink="">
          <xdr:nvSpPr>
            <xdr:cNvPr id="11266" name="Check Box 2" hidden="1">
              <a:extLst>
                <a:ext uri="{63B3BB69-23CF-44E3-9099-C40C66FF867C}">
                  <a14:compatExt spid="_x0000_s11266"/>
                </a:ext>
                <a:ext uri="{FF2B5EF4-FFF2-40B4-BE49-F238E27FC236}">
                  <a16:creationId xmlns:a16="http://schemas.microsoft.com/office/drawing/2014/main" id="{00000000-0008-0000-0000-00000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19</xdr:row>
          <xdr:rowOff>238125</xdr:rowOff>
        </xdr:from>
        <xdr:to>
          <xdr:col>3</xdr:col>
          <xdr:colOff>9525</xdr:colOff>
          <xdr:row>20</xdr:row>
          <xdr:rowOff>238125</xdr:rowOff>
        </xdr:to>
        <xdr:sp macro="" textlink="">
          <xdr:nvSpPr>
            <xdr:cNvPr id="11267" name="Check Box 3" hidden="1">
              <a:extLst>
                <a:ext uri="{63B3BB69-23CF-44E3-9099-C40C66FF867C}">
                  <a14:compatExt spid="_x0000_s11267"/>
                </a:ext>
                <a:ext uri="{FF2B5EF4-FFF2-40B4-BE49-F238E27FC236}">
                  <a16:creationId xmlns:a16="http://schemas.microsoft.com/office/drawing/2014/main" id="{00000000-0008-0000-0000-00000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20</xdr:row>
          <xdr:rowOff>200025</xdr:rowOff>
        </xdr:from>
        <xdr:to>
          <xdr:col>3</xdr:col>
          <xdr:colOff>9525</xdr:colOff>
          <xdr:row>22</xdr:row>
          <xdr:rowOff>19050</xdr:rowOff>
        </xdr:to>
        <xdr:sp macro="" textlink="">
          <xdr:nvSpPr>
            <xdr:cNvPr id="11268" name="Check Box 4" hidden="1">
              <a:extLst>
                <a:ext uri="{63B3BB69-23CF-44E3-9099-C40C66FF867C}">
                  <a14:compatExt spid="_x0000_s11268"/>
                </a:ext>
                <a:ext uri="{FF2B5EF4-FFF2-40B4-BE49-F238E27FC236}">
                  <a16:creationId xmlns:a16="http://schemas.microsoft.com/office/drawing/2014/main" id="{00000000-0008-0000-0000-00000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26</xdr:row>
          <xdr:rowOff>38100</xdr:rowOff>
        </xdr:from>
        <xdr:to>
          <xdr:col>4</xdr:col>
          <xdr:colOff>28575</xdr:colOff>
          <xdr:row>26</xdr:row>
          <xdr:rowOff>257175</xdr:rowOff>
        </xdr:to>
        <xdr:sp macro="" textlink="">
          <xdr:nvSpPr>
            <xdr:cNvPr id="11269" name="Check Box 5" hidden="1">
              <a:extLst>
                <a:ext uri="{63B3BB69-23CF-44E3-9099-C40C66FF867C}">
                  <a14:compatExt spid="_x0000_s11269"/>
                </a:ext>
                <a:ext uri="{FF2B5EF4-FFF2-40B4-BE49-F238E27FC236}">
                  <a16:creationId xmlns:a16="http://schemas.microsoft.com/office/drawing/2014/main" id="{00000000-0008-0000-0000-00000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27</xdr:row>
          <xdr:rowOff>371475</xdr:rowOff>
        </xdr:from>
        <xdr:to>
          <xdr:col>4</xdr:col>
          <xdr:colOff>28575</xdr:colOff>
          <xdr:row>29</xdr:row>
          <xdr:rowOff>19050</xdr:rowOff>
        </xdr:to>
        <xdr:sp macro="" textlink="">
          <xdr:nvSpPr>
            <xdr:cNvPr id="11282" name="Check Box 18" hidden="1">
              <a:extLst>
                <a:ext uri="{63B3BB69-23CF-44E3-9099-C40C66FF867C}">
                  <a14:compatExt spid="_x0000_s11282"/>
                </a:ext>
                <a:ext uri="{FF2B5EF4-FFF2-40B4-BE49-F238E27FC236}">
                  <a16:creationId xmlns:a16="http://schemas.microsoft.com/office/drawing/2014/main" id="{00000000-0008-0000-0000-00001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76200</xdr:colOff>
          <xdr:row>19</xdr:row>
          <xdr:rowOff>0</xdr:rowOff>
        </xdr:from>
        <xdr:to>
          <xdr:col>3</xdr:col>
          <xdr:colOff>19050</xdr:colOff>
          <xdr:row>20</xdr:row>
          <xdr:rowOff>0</xdr:rowOff>
        </xdr:to>
        <xdr:sp macro="" textlink="">
          <xdr:nvSpPr>
            <xdr:cNvPr id="14337" name="Check Box 1" hidden="1">
              <a:extLst>
                <a:ext uri="{63B3BB69-23CF-44E3-9099-C40C66FF867C}">
                  <a14:compatExt spid="_x0000_s14337"/>
                </a:ext>
                <a:ext uri="{FF2B5EF4-FFF2-40B4-BE49-F238E27FC236}">
                  <a16:creationId xmlns:a16="http://schemas.microsoft.com/office/drawing/2014/main" id="{00000000-0008-0000-0100-00000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21</xdr:row>
          <xdr:rowOff>238125</xdr:rowOff>
        </xdr:from>
        <xdr:to>
          <xdr:col>3</xdr:col>
          <xdr:colOff>9525</xdr:colOff>
          <xdr:row>23</xdr:row>
          <xdr:rowOff>0</xdr:rowOff>
        </xdr:to>
        <xdr:sp macro="" textlink="">
          <xdr:nvSpPr>
            <xdr:cNvPr id="14338" name="Check Box 2" hidden="1">
              <a:extLst>
                <a:ext uri="{63B3BB69-23CF-44E3-9099-C40C66FF867C}">
                  <a14:compatExt spid="_x0000_s14338"/>
                </a:ext>
                <a:ext uri="{FF2B5EF4-FFF2-40B4-BE49-F238E27FC236}">
                  <a16:creationId xmlns:a16="http://schemas.microsoft.com/office/drawing/2014/main" id="{00000000-0008-0000-0100-00000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19</xdr:row>
          <xdr:rowOff>238125</xdr:rowOff>
        </xdr:from>
        <xdr:to>
          <xdr:col>3</xdr:col>
          <xdr:colOff>9525</xdr:colOff>
          <xdr:row>20</xdr:row>
          <xdr:rowOff>238125</xdr:rowOff>
        </xdr:to>
        <xdr:sp macro="" textlink="">
          <xdr:nvSpPr>
            <xdr:cNvPr id="14339" name="Check Box 3" hidden="1">
              <a:extLst>
                <a:ext uri="{63B3BB69-23CF-44E3-9099-C40C66FF867C}">
                  <a14:compatExt spid="_x0000_s14339"/>
                </a:ext>
                <a:ext uri="{FF2B5EF4-FFF2-40B4-BE49-F238E27FC236}">
                  <a16:creationId xmlns:a16="http://schemas.microsoft.com/office/drawing/2014/main" id="{00000000-0008-0000-0100-00000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20</xdr:row>
          <xdr:rowOff>200025</xdr:rowOff>
        </xdr:from>
        <xdr:to>
          <xdr:col>3</xdr:col>
          <xdr:colOff>9525</xdr:colOff>
          <xdr:row>22</xdr:row>
          <xdr:rowOff>19050</xdr:rowOff>
        </xdr:to>
        <xdr:sp macro="" textlink="">
          <xdr:nvSpPr>
            <xdr:cNvPr id="14340" name="Check Box 4" hidden="1">
              <a:extLst>
                <a:ext uri="{63B3BB69-23CF-44E3-9099-C40C66FF867C}">
                  <a14:compatExt spid="_x0000_s14340"/>
                </a:ext>
                <a:ext uri="{FF2B5EF4-FFF2-40B4-BE49-F238E27FC236}">
                  <a16:creationId xmlns:a16="http://schemas.microsoft.com/office/drawing/2014/main" id="{00000000-0008-0000-0100-00000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26</xdr:row>
          <xdr:rowOff>38100</xdr:rowOff>
        </xdr:from>
        <xdr:to>
          <xdr:col>4</xdr:col>
          <xdr:colOff>28575</xdr:colOff>
          <xdr:row>26</xdr:row>
          <xdr:rowOff>257175</xdr:rowOff>
        </xdr:to>
        <xdr:sp macro="" textlink="">
          <xdr:nvSpPr>
            <xdr:cNvPr id="14341" name="Check Box 5" hidden="1">
              <a:extLst>
                <a:ext uri="{63B3BB69-23CF-44E3-9099-C40C66FF867C}">
                  <a14:compatExt spid="_x0000_s14341"/>
                </a:ext>
                <a:ext uri="{FF2B5EF4-FFF2-40B4-BE49-F238E27FC236}">
                  <a16:creationId xmlns:a16="http://schemas.microsoft.com/office/drawing/2014/main" id="{00000000-0008-0000-0100-000005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27</xdr:row>
          <xdr:rowOff>381000</xdr:rowOff>
        </xdr:from>
        <xdr:to>
          <xdr:col>4</xdr:col>
          <xdr:colOff>28575</xdr:colOff>
          <xdr:row>29</xdr:row>
          <xdr:rowOff>28575</xdr:rowOff>
        </xdr:to>
        <xdr:sp macro="" textlink="">
          <xdr:nvSpPr>
            <xdr:cNvPr id="14342" name="Check Box 6" hidden="1">
              <a:extLst>
                <a:ext uri="{63B3BB69-23CF-44E3-9099-C40C66FF867C}">
                  <a14:compatExt spid="_x0000_s14342"/>
                </a:ext>
                <a:ext uri="{FF2B5EF4-FFF2-40B4-BE49-F238E27FC236}">
                  <a16:creationId xmlns:a16="http://schemas.microsoft.com/office/drawing/2014/main" id="{00000000-0008-0000-0100-000006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10</xdr:col>
      <xdr:colOff>238125</xdr:colOff>
      <xdr:row>12</xdr:row>
      <xdr:rowOff>304800</xdr:rowOff>
    </xdr:from>
    <xdr:to>
      <xdr:col>14</xdr:col>
      <xdr:colOff>9525</xdr:colOff>
      <xdr:row>13</xdr:row>
      <xdr:rowOff>295275</xdr:rowOff>
    </xdr:to>
    <xdr:sp macro="" textlink="">
      <xdr:nvSpPr>
        <xdr:cNvPr id="4" name="四角形: 角を丸くする 3">
          <a:extLst>
            <a:ext uri="{FF2B5EF4-FFF2-40B4-BE49-F238E27FC236}">
              <a16:creationId xmlns:a16="http://schemas.microsoft.com/office/drawing/2014/main" id="{00000000-0008-0000-0100-000004000000}"/>
            </a:ext>
          </a:extLst>
        </xdr:cNvPr>
        <xdr:cNvSpPr/>
      </xdr:nvSpPr>
      <xdr:spPr>
        <a:xfrm>
          <a:off x="3086100" y="3219450"/>
          <a:ext cx="981075" cy="304800"/>
        </a:xfrm>
        <a:prstGeom prst="round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9525</xdr:colOff>
      <xdr:row>2</xdr:row>
      <xdr:rowOff>161925</xdr:rowOff>
    </xdr:from>
    <xdr:to>
      <xdr:col>24</xdr:col>
      <xdr:colOff>323850</xdr:colOff>
      <xdr:row>2</xdr:row>
      <xdr:rowOff>381000</xdr:rowOff>
    </xdr:to>
    <xdr:sp macro="" textlink="">
      <xdr:nvSpPr>
        <xdr:cNvPr id="5" name="四角形: 角を丸くする 4">
          <a:extLst>
            <a:ext uri="{FF2B5EF4-FFF2-40B4-BE49-F238E27FC236}">
              <a16:creationId xmlns:a16="http://schemas.microsoft.com/office/drawing/2014/main" id="{00000000-0008-0000-0100-000005000000}"/>
            </a:ext>
          </a:extLst>
        </xdr:cNvPr>
        <xdr:cNvSpPr/>
      </xdr:nvSpPr>
      <xdr:spPr>
        <a:xfrm>
          <a:off x="6238875" y="485775"/>
          <a:ext cx="314325" cy="219075"/>
        </a:xfrm>
        <a:prstGeom prst="round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66675</xdr:colOff>
          <xdr:row>5</xdr:row>
          <xdr:rowOff>28575</xdr:rowOff>
        </xdr:from>
        <xdr:to>
          <xdr:col>4</xdr:col>
          <xdr:colOff>371475</xdr:colOff>
          <xdr:row>6</xdr:row>
          <xdr:rowOff>47625</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2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omments" Target="../comments1.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1.xml"/><Relationship Id="rId3" Type="http://schemas.openxmlformats.org/officeDocument/2006/relationships/vmlDrawing" Target="../drawings/vmlDrawing2.vml"/><Relationship Id="rId7" Type="http://schemas.openxmlformats.org/officeDocument/2006/relationships/ctrlProp" Target="../ctrlProps/ctrlProp10.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9.xml"/><Relationship Id="rId5" Type="http://schemas.openxmlformats.org/officeDocument/2006/relationships/ctrlProp" Target="../ctrlProps/ctrlProp8.xml"/><Relationship Id="rId10" Type="http://schemas.openxmlformats.org/officeDocument/2006/relationships/comments" Target="../comments2.xml"/><Relationship Id="rId4" Type="http://schemas.openxmlformats.org/officeDocument/2006/relationships/ctrlProp" Target="../ctrlProps/ctrlProp7.xml"/><Relationship Id="rId9" Type="http://schemas.openxmlformats.org/officeDocument/2006/relationships/ctrlProp" Target="../ctrlProps/ctrlProp1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trlProp" Target="../ctrlProps/ctrlProp1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AA2850-9D96-48D8-B7C2-DAB6C22A06EA}">
  <dimension ref="A1:Y40"/>
  <sheetViews>
    <sheetView tabSelected="1" view="pageBreakPreview" topLeftCell="A10" zoomScaleNormal="100" zoomScaleSheetLayoutView="100" workbookViewId="0">
      <selection activeCell="AE14" sqref="AE14"/>
    </sheetView>
  </sheetViews>
  <sheetFormatPr defaultRowHeight="12.75"/>
  <cols>
    <col min="1" max="1" width="1.125" style="1" customWidth="1"/>
    <col min="2" max="2" width="8.125" style="1" customWidth="1"/>
    <col min="3" max="3" width="4.75" style="1" customWidth="1"/>
    <col min="4" max="4" width="3.125" style="1" customWidth="1"/>
    <col min="5" max="5" width="3.375" style="1" customWidth="1"/>
    <col min="6" max="6" width="1.375" style="1" customWidth="1"/>
    <col min="7" max="7" width="4.625" style="1" customWidth="1"/>
    <col min="8" max="8" width="4.875" style="1" customWidth="1"/>
    <col min="9" max="9" width="2.625" style="1" customWidth="1"/>
    <col min="10" max="10" width="3.375" style="1" customWidth="1"/>
    <col min="11" max="11" width="3.625" style="1" customWidth="1"/>
    <col min="12" max="12" width="5.125" style="1" customWidth="1"/>
    <col min="13" max="13" width="4" style="1" customWidth="1"/>
    <col min="14" max="14" width="3.125" style="1" customWidth="1"/>
    <col min="15" max="16" width="2.625" style="1" customWidth="1"/>
    <col min="17" max="17" width="4.125" style="1" customWidth="1"/>
    <col min="18" max="18" width="2.625" style="1" customWidth="1"/>
    <col min="19" max="19" width="3.25" style="1" customWidth="1"/>
    <col min="20" max="20" width="3.125" style="1" customWidth="1"/>
    <col min="21" max="21" width="2.625" style="1" customWidth="1"/>
    <col min="22" max="22" width="3.25" style="1" bestFit="1" customWidth="1"/>
    <col min="23" max="23" width="2.75" style="1" customWidth="1"/>
    <col min="24" max="24" width="1.5" style="1" customWidth="1"/>
    <col min="25" max="16384" width="9" style="1"/>
  </cols>
  <sheetData>
    <row r="1" spans="1:25">
      <c r="A1" s="1" t="s">
        <v>0</v>
      </c>
      <c r="S1" s="104" t="s">
        <v>1</v>
      </c>
      <c r="T1" s="104"/>
      <c r="U1" s="104"/>
      <c r="V1" s="104"/>
    </row>
    <row r="2" spans="1:25">
      <c r="S2" s="104" t="s">
        <v>2</v>
      </c>
      <c r="T2" s="104"/>
      <c r="U2" s="104" t="s">
        <v>3</v>
      </c>
      <c r="V2" s="104"/>
    </row>
    <row r="3" spans="1:25" ht="43.5" customHeight="1">
      <c r="B3" s="110">
        <v>2026</v>
      </c>
      <c r="C3" s="110"/>
      <c r="D3" s="110"/>
      <c r="E3" s="110"/>
      <c r="F3" s="110"/>
      <c r="G3" s="110"/>
      <c r="H3" s="110"/>
      <c r="I3" s="6" t="s">
        <v>56</v>
      </c>
      <c r="J3" s="6"/>
      <c r="K3" s="6"/>
      <c r="L3" s="6"/>
      <c r="M3" s="6"/>
      <c r="N3" s="6"/>
      <c r="O3" s="6"/>
      <c r="P3" s="6"/>
      <c r="Q3" s="6"/>
      <c r="S3" s="107"/>
      <c r="T3" s="107"/>
      <c r="U3" s="107"/>
      <c r="V3" s="107"/>
    </row>
    <row r="4" spans="1:25" ht="7.5" customHeight="1">
      <c r="B4" s="2"/>
    </row>
    <row r="5" spans="1:25">
      <c r="M5" s="108">
        <v>2026</v>
      </c>
      <c r="N5" s="108"/>
      <c r="O5" s="1" t="s">
        <v>4</v>
      </c>
      <c r="P5" s="109"/>
      <c r="Q5" s="109"/>
      <c r="R5" s="2" t="s">
        <v>5</v>
      </c>
      <c r="S5" s="109"/>
      <c r="T5" s="109"/>
      <c r="U5" s="1" t="s">
        <v>6</v>
      </c>
    </row>
    <row r="6" spans="1:25" ht="18" customHeight="1">
      <c r="A6" s="1" t="s">
        <v>7</v>
      </c>
    </row>
    <row r="7" spans="1:25" ht="29.25" customHeight="1">
      <c r="I7" s="3" t="s">
        <v>8</v>
      </c>
      <c r="J7" s="3"/>
      <c r="K7" s="3"/>
      <c r="L7" s="3"/>
      <c r="M7" s="3"/>
      <c r="N7" s="105"/>
      <c r="O7" s="105"/>
      <c r="P7" s="105"/>
      <c r="Q7" s="105"/>
      <c r="R7" s="105"/>
      <c r="S7" s="105"/>
      <c r="T7" s="105"/>
      <c r="U7" s="105"/>
      <c r="V7" s="3" t="s">
        <v>33</v>
      </c>
    </row>
    <row r="9" spans="1:25" ht="25.5" customHeight="1">
      <c r="A9" s="106" t="s">
        <v>40</v>
      </c>
      <c r="B9" s="106"/>
      <c r="C9" s="106"/>
      <c r="D9" s="106"/>
      <c r="E9" s="106"/>
      <c r="F9" s="106"/>
      <c r="G9" s="106"/>
      <c r="H9" s="106"/>
      <c r="I9" s="106"/>
      <c r="J9" s="106"/>
      <c r="K9" s="106"/>
      <c r="L9" s="106"/>
      <c r="M9" s="106"/>
      <c r="N9" s="106"/>
      <c r="O9" s="106"/>
      <c r="P9" s="106"/>
      <c r="Q9" s="106"/>
      <c r="R9" s="106"/>
      <c r="S9" s="106"/>
      <c r="T9" s="106"/>
      <c r="U9" s="106"/>
      <c r="V9" s="106"/>
      <c r="W9" s="106"/>
    </row>
    <row r="11" spans="1:25" ht="16.5" customHeight="1">
      <c r="B11" s="15" t="s">
        <v>57</v>
      </c>
      <c r="C11" s="119"/>
      <c r="D11" s="120"/>
      <c r="E11" s="120"/>
      <c r="F11" s="120"/>
      <c r="G11" s="120"/>
      <c r="H11" s="120"/>
      <c r="I11" s="120"/>
      <c r="J11" s="121" t="s">
        <v>13</v>
      </c>
      <c r="K11" s="122"/>
      <c r="L11" s="37" t="s">
        <v>48</v>
      </c>
      <c r="M11" s="115" t="s">
        <v>11</v>
      </c>
      <c r="N11" s="115"/>
      <c r="O11" s="113" t="s">
        <v>4</v>
      </c>
      <c r="P11" s="116" t="s">
        <v>79</v>
      </c>
      <c r="Q11" s="113">
        <f>IF(M11="平成",1988+N11,N11+1925)</f>
        <v>1925</v>
      </c>
      <c r="R11" s="113"/>
      <c r="S11" s="113" t="s">
        <v>52</v>
      </c>
      <c r="T11" s="115"/>
      <c r="U11" s="113" t="s">
        <v>5</v>
      </c>
      <c r="V11" s="115"/>
      <c r="W11" s="111" t="s">
        <v>6</v>
      </c>
    </row>
    <row r="12" spans="1:25" ht="25.5" customHeight="1">
      <c r="B12" s="17" t="s">
        <v>9</v>
      </c>
      <c r="C12" s="99"/>
      <c r="D12" s="118"/>
      <c r="E12" s="118"/>
      <c r="F12" s="118"/>
      <c r="G12" s="118"/>
      <c r="H12" s="118"/>
      <c r="I12" s="118"/>
      <c r="J12" s="121"/>
      <c r="K12" s="122"/>
      <c r="L12" s="37"/>
      <c r="M12" s="105"/>
      <c r="N12" s="105"/>
      <c r="O12" s="114"/>
      <c r="P12" s="117"/>
      <c r="Q12" s="114"/>
      <c r="R12" s="114"/>
      <c r="S12" s="114"/>
      <c r="T12" s="105"/>
      <c r="U12" s="114"/>
      <c r="V12" s="105"/>
      <c r="W12" s="112"/>
    </row>
    <row r="13" spans="1:25" ht="24.95" customHeight="1">
      <c r="B13" s="90" t="s">
        <v>16</v>
      </c>
      <c r="C13" s="92" t="s">
        <v>28</v>
      </c>
      <c r="D13" s="92"/>
      <c r="E13" s="92"/>
      <c r="F13" s="38"/>
      <c r="G13" s="93"/>
      <c r="H13" s="93"/>
      <c r="I13" s="93"/>
      <c r="J13" s="93"/>
      <c r="K13" s="93"/>
      <c r="L13" s="39" t="s">
        <v>29</v>
      </c>
      <c r="M13" s="39"/>
      <c r="N13" s="39"/>
      <c r="O13" s="93"/>
      <c r="P13" s="93"/>
      <c r="Q13" s="93"/>
      <c r="R13" s="93"/>
      <c r="S13" s="93"/>
      <c r="T13" s="93"/>
      <c r="U13" s="93"/>
      <c r="V13" s="93"/>
      <c r="W13" s="94"/>
    </row>
    <row r="14" spans="1:25" ht="24.95" customHeight="1">
      <c r="B14" s="91"/>
      <c r="C14" s="28" t="s">
        <v>17</v>
      </c>
      <c r="D14" s="95"/>
      <c r="E14" s="89"/>
      <c r="F14" s="89"/>
      <c r="G14" s="89"/>
      <c r="H14" s="89"/>
      <c r="I14" s="96"/>
      <c r="J14" s="97" t="s">
        <v>94</v>
      </c>
      <c r="K14" s="98"/>
      <c r="L14" s="12"/>
      <c r="M14" s="12"/>
      <c r="N14" s="29" t="s">
        <v>4</v>
      </c>
      <c r="O14" s="97" t="s">
        <v>88</v>
      </c>
      <c r="P14" s="98"/>
      <c r="Q14" s="98"/>
      <c r="R14" s="89"/>
      <c r="S14" s="89"/>
      <c r="T14" s="89"/>
      <c r="U14" s="89"/>
      <c r="V14" s="89"/>
      <c r="W14" s="99"/>
    </row>
    <row r="15" spans="1:25" ht="24.95" customHeight="1">
      <c r="B15" s="64" t="s">
        <v>69</v>
      </c>
      <c r="C15" s="38" t="s">
        <v>49</v>
      </c>
      <c r="D15" s="39"/>
      <c r="E15" s="82"/>
      <c r="F15" s="82"/>
      <c r="G15" s="82"/>
      <c r="H15" s="82"/>
      <c r="I15" s="82"/>
      <c r="J15" s="82"/>
      <c r="K15" s="39" t="s">
        <v>50</v>
      </c>
      <c r="L15" s="39"/>
      <c r="M15" s="100"/>
      <c r="N15" s="82"/>
      <c r="O15" s="82"/>
      <c r="P15" s="82"/>
      <c r="Q15" s="82"/>
      <c r="R15" s="82"/>
      <c r="S15" s="82"/>
      <c r="T15" s="82"/>
      <c r="U15" s="82"/>
      <c r="V15" s="82"/>
      <c r="W15" s="101"/>
    </row>
    <row r="16" spans="1:25" ht="15" customHeight="1">
      <c r="B16" s="91"/>
      <c r="C16" s="102" t="s">
        <v>84</v>
      </c>
      <c r="D16" s="102"/>
      <c r="E16" s="102"/>
      <c r="F16" s="102"/>
      <c r="G16" s="102"/>
      <c r="H16" s="102"/>
      <c r="I16" s="102"/>
      <c r="J16" s="102"/>
      <c r="K16" s="102"/>
      <c r="L16" s="102"/>
      <c r="M16" s="102"/>
      <c r="N16" s="102"/>
      <c r="O16" s="102"/>
      <c r="P16" s="102"/>
      <c r="Q16" s="102"/>
      <c r="R16" s="102"/>
      <c r="S16" s="102"/>
      <c r="T16" s="102"/>
      <c r="U16" s="102"/>
      <c r="V16" s="102"/>
      <c r="W16" s="103"/>
    </row>
    <row r="17" spans="2:24" ht="24.95" customHeight="1">
      <c r="B17" s="64" t="s">
        <v>51</v>
      </c>
      <c r="C17" s="81" t="s">
        <v>70</v>
      </c>
      <c r="D17" s="38" t="s">
        <v>58</v>
      </c>
      <c r="E17" s="39"/>
      <c r="F17" s="39"/>
      <c r="G17" s="39"/>
      <c r="H17" s="82"/>
      <c r="I17" s="82"/>
      <c r="J17" s="82"/>
      <c r="K17" s="82"/>
      <c r="L17" s="86" t="s">
        <v>72</v>
      </c>
      <c r="M17" s="87"/>
      <c r="N17" s="87"/>
      <c r="O17" s="87"/>
      <c r="P17" s="87"/>
      <c r="Q17" s="87"/>
      <c r="R17" s="87"/>
      <c r="S17" s="87"/>
      <c r="T17" s="87"/>
      <c r="U17" s="87"/>
      <c r="V17" s="87"/>
      <c r="W17" s="88"/>
    </row>
    <row r="18" spans="2:24" ht="24.95" customHeight="1">
      <c r="B18" s="65"/>
      <c r="C18" s="75"/>
      <c r="D18" s="83" t="s">
        <v>45</v>
      </c>
      <c r="E18" s="75"/>
      <c r="F18" s="75"/>
      <c r="G18" s="75"/>
      <c r="H18" s="76"/>
      <c r="I18" s="76"/>
      <c r="J18" s="76"/>
      <c r="K18" s="76"/>
      <c r="L18" s="76"/>
      <c r="M18" s="76"/>
      <c r="N18" s="76"/>
      <c r="O18" s="75" t="s">
        <v>46</v>
      </c>
      <c r="P18" s="75"/>
      <c r="Q18" s="75"/>
      <c r="R18" s="75"/>
      <c r="S18" s="76"/>
      <c r="T18" s="76"/>
      <c r="U18" s="76"/>
      <c r="V18" s="77"/>
      <c r="W18" s="9" t="s">
        <v>4</v>
      </c>
    </row>
    <row r="19" spans="2:24" ht="30" customHeight="1">
      <c r="B19" s="66"/>
      <c r="C19" s="8" t="s">
        <v>71</v>
      </c>
      <c r="D19" s="78" t="s">
        <v>66</v>
      </c>
      <c r="E19" s="79"/>
      <c r="F19" s="79"/>
      <c r="G19" s="79"/>
      <c r="H19" s="79"/>
      <c r="I19" s="79"/>
      <c r="J19" s="80"/>
      <c r="K19" s="89"/>
      <c r="L19" s="89"/>
      <c r="M19" s="89"/>
      <c r="N19" s="89"/>
      <c r="O19" s="89"/>
      <c r="P19" s="89"/>
      <c r="Q19" s="89"/>
      <c r="R19" s="89"/>
      <c r="S19" s="89"/>
      <c r="T19" s="89"/>
      <c r="U19" s="89"/>
      <c r="V19" s="84" t="s">
        <v>47</v>
      </c>
      <c r="W19" s="85"/>
    </row>
    <row r="20" spans="2:24" ht="20.100000000000001" customHeight="1">
      <c r="B20" s="64" t="s">
        <v>65</v>
      </c>
      <c r="C20" s="10"/>
      <c r="D20" s="67" t="s">
        <v>77</v>
      </c>
      <c r="E20" s="67"/>
      <c r="F20" s="67"/>
      <c r="G20" s="67"/>
      <c r="H20" s="67"/>
      <c r="I20" s="67"/>
      <c r="J20" s="67"/>
      <c r="K20" s="67"/>
      <c r="L20" s="67"/>
      <c r="M20" s="67"/>
      <c r="N20" s="67"/>
      <c r="O20" s="67"/>
      <c r="P20" s="67"/>
      <c r="Q20" s="67"/>
      <c r="R20" s="67"/>
      <c r="S20" s="67"/>
      <c r="T20" s="67"/>
      <c r="U20" s="67"/>
      <c r="V20" s="67"/>
      <c r="W20" s="68"/>
      <c r="X20" s="14" t="b">
        <v>0</v>
      </c>
    </row>
    <row r="21" spans="2:24" ht="20.100000000000001" customHeight="1">
      <c r="B21" s="65"/>
      <c r="C21" s="11"/>
      <c r="D21" s="69" t="s">
        <v>78</v>
      </c>
      <c r="E21" s="69"/>
      <c r="F21" s="69"/>
      <c r="G21" s="69"/>
      <c r="H21" s="69"/>
      <c r="I21" s="69"/>
      <c r="J21" s="69"/>
      <c r="K21" s="69"/>
      <c r="L21" s="69"/>
      <c r="M21" s="69"/>
      <c r="N21" s="69"/>
      <c r="O21" s="69"/>
      <c r="P21" s="69"/>
      <c r="Q21" s="69"/>
      <c r="R21" s="69"/>
      <c r="S21" s="69"/>
      <c r="T21" s="69"/>
      <c r="U21" s="69"/>
      <c r="V21" s="69"/>
      <c r="W21" s="70"/>
      <c r="X21" s="14" t="b">
        <v>0</v>
      </c>
    </row>
    <row r="22" spans="2:24" ht="20.100000000000001" customHeight="1">
      <c r="B22" s="65"/>
      <c r="C22" s="11"/>
      <c r="D22" s="71" t="s">
        <v>100</v>
      </c>
      <c r="E22" s="71"/>
      <c r="F22" s="71"/>
      <c r="G22" s="71"/>
      <c r="H22" s="71"/>
      <c r="I22" s="71"/>
      <c r="J22" s="71"/>
      <c r="K22" s="71"/>
      <c r="L22" s="71"/>
      <c r="M22" s="71"/>
      <c r="N22" s="71"/>
      <c r="O22" s="71"/>
      <c r="P22" s="71"/>
      <c r="Q22" s="71"/>
      <c r="R22" s="71"/>
      <c r="S22" s="71"/>
      <c r="T22" s="71"/>
      <c r="U22" s="71"/>
      <c r="V22" s="71"/>
      <c r="W22" s="72"/>
      <c r="X22" s="14" t="b">
        <v>0</v>
      </c>
    </row>
    <row r="23" spans="2:24" ht="20.100000000000001" customHeight="1">
      <c r="B23" s="66"/>
      <c r="C23" s="12"/>
      <c r="D23" s="73" t="s">
        <v>101</v>
      </c>
      <c r="E23" s="73"/>
      <c r="F23" s="73"/>
      <c r="G23" s="73"/>
      <c r="H23" s="73"/>
      <c r="I23" s="73"/>
      <c r="J23" s="73"/>
      <c r="K23" s="73"/>
      <c r="L23" s="73"/>
      <c r="M23" s="73"/>
      <c r="N23" s="73"/>
      <c r="O23" s="73"/>
      <c r="P23" s="73"/>
      <c r="Q23" s="73"/>
      <c r="R23" s="73"/>
      <c r="S23" s="73"/>
      <c r="T23" s="73"/>
      <c r="U23" s="73"/>
      <c r="V23" s="73"/>
      <c r="W23" s="74"/>
      <c r="X23" s="14" t="b">
        <v>0</v>
      </c>
    </row>
    <row r="24" spans="2:24" ht="24.95" customHeight="1">
      <c r="B24" s="36" t="s">
        <v>54</v>
      </c>
      <c r="C24" s="37"/>
      <c r="D24" s="38" t="s">
        <v>68</v>
      </c>
      <c r="E24" s="39"/>
      <c r="F24" s="39"/>
      <c r="G24" s="39"/>
      <c r="H24" s="40">
        <f>IF($D$14="学部・大学院生",0,IF($X$21=TRUE,30000,IF($X$23=TRUE,30000,IF($X$20=TRUE,30000,IF($X$22=TRUE,15000,0)))))</f>
        <v>0</v>
      </c>
      <c r="I24" s="41"/>
      <c r="J24" s="41"/>
      <c r="K24" s="41"/>
      <c r="L24" s="41"/>
      <c r="M24" s="42" t="s">
        <v>80</v>
      </c>
      <c r="N24" s="43"/>
      <c r="O24" s="43"/>
      <c r="P24" s="43"/>
      <c r="Q24" s="43"/>
      <c r="R24" s="43"/>
      <c r="S24" s="43"/>
      <c r="T24" s="43"/>
      <c r="U24" s="43"/>
      <c r="V24" s="43"/>
      <c r="W24" s="44"/>
    </row>
    <row r="25" spans="2:24" ht="24.95" customHeight="1">
      <c r="B25" s="36"/>
      <c r="C25" s="37"/>
      <c r="D25" s="48" t="s">
        <v>55</v>
      </c>
      <c r="E25" s="49"/>
      <c r="F25" s="49"/>
      <c r="G25" s="49"/>
      <c r="H25" s="50"/>
      <c r="I25" s="51"/>
      <c r="J25" s="51"/>
      <c r="K25" s="51"/>
      <c r="L25" s="51"/>
      <c r="M25" s="45"/>
      <c r="N25" s="46"/>
      <c r="O25" s="46"/>
      <c r="P25" s="46"/>
      <c r="Q25" s="46"/>
      <c r="R25" s="46"/>
      <c r="S25" s="46"/>
      <c r="T25" s="46"/>
      <c r="U25" s="46"/>
      <c r="V25" s="46"/>
      <c r="W25" s="47"/>
    </row>
    <row r="26" spans="2:24" ht="24.95" customHeight="1">
      <c r="B26" s="36"/>
      <c r="C26" s="37"/>
      <c r="D26" s="52" t="s">
        <v>42</v>
      </c>
      <c r="E26" s="53"/>
      <c r="F26" s="53"/>
      <c r="G26" s="53"/>
      <c r="H26" s="16" t="s">
        <v>43</v>
      </c>
      <c r="I26" s="54"/>
      <c r="J26" s="54"/>
      <c r="K26" s="54"/>
      <c r="L26" s="54"/>
      <c r="M26" s="54"/>
      <c r="N26" s="55" t="s">
        <v>44</v>
      </c>
      <c r="O26" s="55"/>
      <c r="P26" s="54"/>
      <c r="Q26" s="54"/>
      <c r="R26" s="54"/>
      <c r="S26" s="54"/>
      <c r="T26" s="54"/>
      <c r="U26" s="54"/>
      <c r="V26" s="54"/>
      <c r="W26" s="56"/>
    </row>
    <row r="27" spans="2:24" ht="31.5" customHeight="1">
      <c r="B27" s="31" t="s">
        <v>67</v>
      </c>
      <c r="C27" s="32"/>
      <c r="D27" s="13"/>
      <c r="E27" s="33" t="s">
        <v>75</v>
      </c>
      <c r="F27" s="34"/>
      <c r="G27" s="34"/>
      <c r="H27" s="34"/>
      <c r="I27" s="34"/>
      <c r="J27" s="34"/>
      <c r="K27" s="34"/>
      <c r="L27" s="34"/>
      <c r="M27" s="34"/>
      <c r="N27" s="34"/>
      <c r="O27" s="34"/>
      <c r="P27" s="34"/>
      <c r="Q27" s="34"/>
      <c r="R27" s="34"/>
      <c r="S27" s="34"/>
      <c r="T27" s="34"/>
      <c r="U27" s="34"/>
      <c r="V27" s="34"/>
      <c r="W27" s="35"/>
    </row>
    <row r="28" spans="2:24" ht="32.25" customHeight="1">
      <c r="B28" s="57" t="s">
        <v>81</v>
      </c>
      <c r="C28" s="58"/>
      <c r="D28" s="61" t="s">
        <v>83</v>
      </c>
      <c r="E28" s="62"/>
      <c r="F28" s="62"/>
      <c r="G28" s="62"/>
      <c r="H28" s="62"/>
      <c r="I28" s="62"/>
      <c r="J28" s="62"/>
      <c r="K28" s="62"/>
      <c r="L28" s="62"/>
      <c r="M28" s="62"/>
      <c r="N28" s="62"/>
      <c r="O28" s="62"/>
      <c r="P28" s="62"/>
      <c r="Q28" s="62"/>
      <c r="R28" s="62"/>
      <c r="S28" s="62"/>
      <c r="T28" s="62"/>
      <c r="U28" s="62"/>
      <c r="V28" s="62"/>
      <c r="W28" s="63"/>
    </row>
    <row r="29" spans="2:24">
      <c r="B29" s="59"/>
      <c r="C29" s="60"/>
      <c r="D29" s="20"/>
      <c r="E29" s="18"/>
      <c r="F29" s="21" t="s">
        <v>82</v>
      </c>
      <c r="G29" s="18"/>
      <c r="H29" s="18"/>
      <c r="I29" s="18"/>
      <c r="J29" s="18"/>
      <c r="K29" s="18"/>
      <c r="L29" s="18"/>
      <c r="M29" s="18"/>
      <c r="N29" s="18"/>
      <c r="O29" s="18"/>
      <c r="P29" s="18"/>
      <c r="Q29" s="18"/>
      <c r="R29" s="18"/>
      <c r="S29" s="18"/>
      <c r="T29" s="18"/>
      <c r="U29" s="18"/>
      <c r="V29" s="18"/>
      <c r="W29" s="22"/>
    </row>
    <row r="30" spans="2:24" ht="4.5" customHeight="1">
      <c r="B30" s="7"/>
      <c r="C30" s="7"/>
      <c r="E30" s="5"/>
      <c r="F30" s="5"/>
      <c r="G30" s="5"/>
      <c r="H30" s="5"/>
      <c r="I30" s="5"/>
      <c r="J30" s="5"/>
      <c r="K30" s="5"/>
      <c r="L30" s="5"/>
      <c r="M30" s="5"/>
      <c r="N30" s="5"/>
      <c r="O30" s="5"/>
      <c r="P30" s="5"/>
      <c r="Q30" s="5"/>
      <c r="R30" s="5"/>
      <c r="S30" s="5"/>
      <c r="T30" s="5"/>
      <c r="U30" s="5"/>
      <c r="V30" s="5"/>
      <c r="W30" s="5"/>
    </row>
    <row r="31" spans="2:24" s="19" customFormat="1" ht="12">
      <c r="B31" s="30" t="s">
        <v>36</v>
      </c>
      <c r="C31" s="30"/>
      <c r="D31" s="30"/>
      <c r="E31" s="30"/>
      <c r="F31" s="30"/>
      <c r="G31" s="30"/>
      <c r="H31" s="30"/>
      <c r="I31" s="30"/>
      <c r="J31" s="30"/>
      <c r="K31" s="30"/>
      <c r="L31" s="30"/>
      <c r="M31" s="30"/>
      <c r="N31" s="30"/>
      <c r="O31" s="30"/>
      <c r="P31" s="30"/>
      <c r="Q31" s="30"/>
      <c r="R31" s="30"/>
      <c r="S31" s="30"/>
      <c r="T31" s="30"/>
      <c r="U31" s="30"/>
      <c r="V31" s="30"/>
      <c r="W31" s="30"/>
    </row>
    <row r="32" spans="2:24" s="19" customFormat="1" ht="12">
      <c r="B32" s="30" t="s">
        <v>35</v>
      </c>
      <c r="C32" s="30"/>
      <c r="D32" s="30"/>
      <c r="E32" s="30"/>
      <c r="F32" s="30"/>
      <c r="G32" s="30"/>
      <c r="H32" s="30"/>
      <c r="I32" s="30"/>
      <c r="J32" s="30"/>
      <c r="K32" s="30"/>
      <c r="L32" s="30"/>
      <c r="M32" s="30"/>
      <c r="N32" s="30"/>
      <c r="O32" s="30"/>
      <c r="P32" s="30"/>
      <c r="Q32" s="30"/>
      <c r="R32" s="30"/>
      <c r="S32" s="30"/>
      <c r="T32" s="30"/>
      <c r="U32" s="30"/>
      <c r="V32" s="30"/>
      <c r="W32" s="30"/>
    </row>
    <row r="33" spans="2:23" s="19" customFormat="1" ht="12">
      <c r="B33" s="30" t="s">
        <v>34</v>
      </c>
      <c r="C33" s="30"/>
      <c r="D33" s="30"/>
      <c r="E33" s="30"/>
      <c r="F33" s="30"/>
      <c r="G33" s="30"/>
      <c r="H33" s="30"/>
      <c r="I33" s="30"/>
      <c r="J33" s="30"/>
      <c r="K33" s="30"/>
      <c r="L33" s="30"/>
      <c r="M33" s="30"/>
      <c r="N33" s="30"/>
      <c r="O33" s="30"/>
      <c r="P33" s="30"/>
      <c r="Q33" s="30"/>
      <c r="R33" s="30"/>
      <c r="S33" s="30"/>
      <c r="T33" s="30"/>
      <c r="U33" s="30"/>
      <c r="V33" s="30"/>
      <c r="W33" s="30"/>
    </row>
    <row r="34" spans="2:23" s="19" customFormat="1" ht="12">
      <c r="B34" s="30" t="s">
        <v>39</v>
      </c>
      <c r="C34" s="30"/>
      <c r="D34" s="30"/>
      <c r="E34" s="30"/>
      <c r="F34" s="30"/>
      <c r="G34" s="30"/>
      <c r="H34" s="30"/>
      <c r="I34" s="30"/>
      <c r="J34" s="30"/>
      <c r="K34" s="30"/>
      <c r="L34" s="30"/>
      <c r="M34" s="30"/>
      <c r="N34" s="30"/>
      <c r="O34" s="30"/>
      <c r="P34" s="30"/>
      <c r="Q34" s="30"/>
      <c r="R34" s="30"/>
      <c r="S34" s="30"/>
      <c r="T34" s="30"/>
      <c r="U34" s="30"/>
      <c r="V34" s="30"/>
      <c r="W34" s="30"/>
    </row>
    <row r="35" spans="2:23" s="19" customFormat="1" ht="24.75" customHeight="1">
      <c r="B35" s="30" t="s">
        <v>41</v>
      </c>
      <c r="C35" s="30"/>
      <c r="D35" s="30"/>
      <c r="E35" s="30"/>
      <c r="F35" s="30"/>
      <c r="G35" s="30"/>
      <c r="H35" s="30"/>
      <c r="I35" s="30"/>
      <c r="J35" s="30"/>
      <c r="K35" s="30"/>
      <c r="L35" s="30"/>
      <c r="M35" s="30"/>
      <c r="N35" s="30"/>
      <c r="O35" s="30"/>
      <c r="P35" s="30"/>
      <c r="Q35" s="30"/>
      <c r="R35" s="30"/>
      <c r="S35" s="30"/>
      <c r="T35" s="30"/>
      <c r="U35" s="30"/>
      <c r="V35" s="30"/>
      <c r="W35" s="30"/>
    </row>
    <row r="36" spans="2:23" s="19" customFormat="1" ht="24" customHeight="1">
      <c r="B36" s="30" t="s">
        <v>37</v>
      </c>
      <c r="C36" s="30"/>
      <c r="D36" s="30"/>
      <c r="E36" s="30"/>
      <c r="F36" s="30"/>
      <c r="G36" s="30"/>
      <c r="H36" s="30"/>
      <c r="I36" s="30"/>
      <c r="J36" s="30"/>
      <c r="K36" s="30"/>
      <c r="L36" s="30"/>
      <c r="M36" s="30"/>
      <c r="N36" s="30"/>
      <c r="O36" s="30"/>
      <c r="P36" s="30"/>
      <c r="Q36" s="30"/>
      <c r="R36" s="30"/>
      <c r="S36" s="30"/>
      <c r="T36" s="30"/>
      <c r="U36" s="30"/>
      <c r="V36" s="30"/>
      <c r="W36" s="30"/>
    </row>
    <row r="37" spans="2:23" s="19" customFormat="1" ht="12">
      <c r="B37" s="30" t="s">
        <v>38</v>
      </c>
      <c r="C37" s="30"/>
      <c r="D37" s="30"/>
      <c r="E37" s="30"/>
      <c r="F37" s="30"/>
      <c r="G37" s="30"/>
      <c r="H37" s="30"/>
      <c r="I37" s="30"/>
      <c r="J37" s="30"/>
      <c r="K37" s="30"/>
      <c r="L37" s="30"/>
      <c r="M37" s="30"/>
      <c r="N37" s="30"/>
      <c r="O37" s="30"/>
      <c r="P37" s="30"/>
      <c r="Q37" s="30"/>
      <c r="R37" s="30"/>
      <c r="S37" s="30"/>
      <c r="T37" s="30"/>
      <c r="U37" s="30"/>
      <c r="V37" s="30"/>
      <c r="W37" s="30"/>
    </row>
    <row r="38" spans="2:23" ht="2.25" customHeight="1"/>
    <row r="40" spans="2:23" ht="13.5" customHeight="1"/>
  </sheetData>
  <mergeCells count="79">
    <mergeCell ref="C12:I12"/>
    <mergeCell ref="O11:O12"/>
    <mergeCell ref="T11:T12"/>
    <mergeCell ref="C11:I11"/>
    <mergeCell ref="J11:J12"/>
    <mergeCell ref="K11:K12"/>
    <mergeCell ref="L11:L12"/>
    <mergeCell ref="W11:W12"/>
    <mergeCell ref="Q11:R12"/>
    <mergeCell ref="M11:M12"/>
    <mergeCell ref="N11:N12"/>
    <mergeCell ref="V11:V12"/>
    <mergeCell ref="P11:P12"/>
    <mergeCell ref="S11:S12"/>
    <mergeCell ref="U11:U12"/>
    <mergeCell ref="S1:V1"/>
    <mergeCell ref="S2:T2"/>
    <mergeCell ref="U2:V2"/>
    <mergeCell ref="N7:U7"/>
    <mergeCell ref="A9:W9"/>
    <mergeCell ref="U3:V3"/>
    <mergeCell ref="M5:N5"/>
    <mergeCell ref="S5:T5"/>
    <mergeCell ref="P5:Q5"/>
    <mergeCell ref="B3:H3"/>
    <mergeCell ref="S3:T3"/>
    <mergeCell ref="B15:B16"/>
    <mergeCell ref="C15:D15"/>
    <mergeCell ref="E15:J15"/>
    <mergeCell ref="K15:L15"/>
    <mergeCell ref="M15:W15"/>
    <mergeCell ref="C16:W16"/>
    <mergeCell ref="B13:B14"/>
    <mergeCell ref="C13:F13"/>
    <mergeCell ref="G13:K13"/>
    <mergeCell ref="L13:N13"/>
    <mergeCell ref="O13:W13"/>
    <mergeCell ref="D14:I14"/>
    <mergeCell ref="J14:K14"/>
    <mergeCell ref="O14:Q14"/>
    <mergeCell ref="R14:W14"/>
    <mergeCell ref="O18:R18"/>
    <mergeCell ref="S18:V18"/>
    <mergeCell ref="D19:J19"/>
    <mergeCell ref="B17:B19"/>
    <mergeCell ref="C17:C18"/>
    <mergeCell ref="D17:G17"/>
    <mergeCell ref="H17:K17"/>
    <mergeCell ref="D18:G18"/>
    <mergeCell ref="H18:N18"/>
    <mergeCell ref="V19:W19"/>
    <mergeCell ref="L17:W17"/>
    <mergeCell ref="K19:U19"/>
    <mergeCell ref="B20:B23"/>
    <mergeCell ref="D20:W20"/>
    <mergeCell ref="D21:W21"/>
    <mergeCell ref="D22:W22"/>
    <mergeCell ref="D23:W23"/>
    <mergeCell ref="B27:C27"/>
    <mergeCell ref="E27:W27"/>
    <mergeCell ref="B31:W31"/>
    <mergeCell ref="B32:W32"/>
    <mergeCell ref="B24:C26"/>
    <mergeCell ref="D24:G24"/>
    <mergeCell ref="H24:L24"/>
    <mergeCell ref="M24:W25"/>
    <mergeCell ref="D25:G25"/>
    <mergeCell ref="H25:L25"/>
    <mergeCell ref="D26:G26"/>
    <mergeCell ref="I26:M26"/>
    <mergeCell ref="N26:O26"/>
    <mergeCell ref="P26:W26"/>
    <mergeCell ref="B28:C29"/>
    <mergeCell ref="D28:W28"/>
    <mergeCell ref="B35:W35"/>
    <mergeCell ref="B36:W36"/>
    <mergeCell ref="B37:W37"/>
    <mergeCell ref="B33:W33"/>
    <mergeCell ref="B34:W34"/>
  </mergeCells>
  <phoneticPr fontId="1"/>
  <dataValidations count="1">
    <dataValidation type="list" allowBlank="1" showInputMessage="1" showErrorMessage="1" sqref="H25" xr:uid="{46885708-CD29-41F4-AC10-CEA2148CF523}">
      <formula1>"教育研究経費,寄付金"</formula1>
    </dataValidation>
  </dataValidations>
  <pageMargins left="0.70866141732283472" right="0.70866141732283472" top="0.74803149606299213" bottom="0.74803149606299213"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1265" r:id="rId4" name="Check Box 1">
              <controlPr locked="0" defaultSize="0" autoFill="0" autoLine="0" autoPict="0">
                <anchor moveWithCells="1">
                  <from>
                    <xdr:col>2</xdr:col>
                    <xdr:colOff>76200</xdr:colOff>
                    <xdr:row>19</xdr:row>
                    <xdr:rowOff>0</xdr:rowOff>
                  </from>
                  <to>
                    <xdr:col>3</xdr:col>
                    <xdr:colOff>19050</xdr:colOff>
                    <xdr:row>20</xdr:row>
                    <xdr:rowOff>0</xdr:rowOff>
                  </to>
                </anchor>
              </controlPr>
            </control>
          </mc:Choice>
        </mc:AlternateContent>
        <mc:AlternateContent xmlns:mc="http://schemas.openxmlformats.org/markup-compatibility/2006">
          <mc:Choice Requires="x14">
            <control shapeId="11266" r:id="rId5" name="Check Box 2">
              <controlPr locked="0" defaultSize="0" autoFill="0" autoLine="0" autoPict="0">
                <anchor moveWithCells="1">
                  <from>
                    <xdr:col>2</xdr:col>
                    <xdr:colOff>66675</xdr:colOff>
                    <xdr:row>21</xdr:row>
                    <xdr:rowOff>238125</xdr:rowOff>
                  </from>
                  <to>
                    <xdr:col>3</xdr:col>
                    <xdr:colOff>9525</xdr:colOff>
                    <xdr:row>23</xdr:row>
                    <xdr:rowOff>0</xdr:rowOff>
                  </to>
                </anchor>
              </controlPr>
            </control>
          </mc:Choice>
        </mc:AlternateContent>
        <mc:AlternateContent xmlns:mc="http://schemas.openxmlformats.org/markup-compatibility/2006">
          <mc:Choice Requires="x14">
            <control shapeId="11267" r:id="rId6" name="Check Box 3">
              <controlPr locked="0" defaultSize="0" autoFill="0" autoLine="0" autoPict="0">
                <anchor moveWithCells="1">
                  <from>
                    <xdr:col>2</xdr:col>
                    <xdr:colOff>66675</xdr:colOff>
                    <xdr:row>19</xdr:row>
                    <xdr:rowOff>238125</xdr:rowOff>
                  </from>
                  <to>
                    <xdr:col>3</xdr:col>
                    <xdr:colOff>9525</xdr:colOff>
                    <xdr:row>20</xdr:row>
                    <xdr:rowOff>238125</xdr:rowOff>
                  </to>
                </anchor>
              </controlPr>
            </control>
          </mc:Choice>
        </mc:AlternateContent>
        <mc:AlternateContent xmlns:mc="http://schemas.openxmlformats.org/markup-compatibility/2006">
          <mc:Choice Requires="x14">
            <control shapeId="11268" r:id="rId7" name="Check Box 4">
              <controlPr locked="0" defaultSize="0" autoFill="0" autoLine="0" autoPict="0">
                <anchor moveWithCells="1">
                  <from>
                    <xdr:col>2</xdr:col>
                    <xdr:colOff>66675</xdr:colOff>
                    <xdr:row>20</xdr:row>
                    <xdr:rowOff>200025</xdr:rowOff>
                  </from>
                  <to>
                    <xdr:col>3</xdr:col>
                    <xdr:colOff>9525</xdr:colOff>
                    <xdr:row>22</xdr:row>
                    <xdr:rowOff>19050</xdr:rowOff>
                  </to>
                </anchor>
              </controlPr>
            </control>
          </mc:Choice>
        </mc:AlternateContent>
        <mc:AlternateContent xmlns:mc="http://schemas.openxmlformats.org/markup-compatibility/2006">
          <mc:Choice Requires="x14">
            <control shapeId="11269" r:id="rId8" name="Check Box 5">
              <controlPr locked="0" defaultSize="0" autoFill="0" autoLine="0" autoPict="0">
                <anchor moveWithCells="1">
                  <from>
                    <xdr:col>3</xdr:col>
                    <xdr:colOff>19050</xdr:colOff>
                    <xdr:row>26</xdr:row>
                    <xdr:rowOff>38100</xdr:rowOff>
                  </from>
                  <to>
                    <xdr:col>4</xdr:col>
                    <xdr:colOff>28575</xdr:colOff>
                    <xdr:row>26</xdr:row>
                    <xdr:rowOff>257175</xdr:rowOff>
                  </to>
                </anchor>
              </controlPr>
            </control>
          </mc:Choice>
        </mc:AlternateContent>
        <mc:AlternateContent xmlns:mc="http://schemas.openxmlformats.org/markup-compatibility/2006">
          <mc:Choice Requires="x14">
            <control shapeId="11282" r:id="rId9" name="Check Box 18">
              <controlPr locked="0" defaultSize="0" autoFill="0" autoLine="0" autoPict="0">
                <anchor moveWithCells="1">
                  <from>
                    <xdr:col>3</xdr:col>
                    <xdr:colOff>19050</xdr:colOff>
                    <xdr:row>27</xdr:row>
                    <xdr:rowOff>371475</xdr:rowOff>
                  </from>
                  <to>
                    <xdr:col>4</xdr:col>
                    <xdr:colOff>28575</xdr:colOff>
                    <xdr:row>29</xdr:row>
                    <xdr:rowOff>19050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6">
        <x14:dataValidation type="list" allowBlank="1" showInputMessage="1" showErrorMessage="1" xr:uid="{E15B4A84-2CF2-4CDA-AC9C-108311C46369}">
          <x14:formula1>
            <xm:f>リストデータ!$B$3:$B$4</xm:f>
          </x14:formula1>
          <xm:sqref>M11</xm:sqref>
        </x14:dataValidation>
        <x14:dataValidation type="list" allowBlank="1" showInputMessage="1" showErrorMessage="1" xr:uid="{A6BCD2E2-5280-443E-8B18-17199E9CAE4B}">
          <x14:formula1>
            <xm:f>リストデータ!$A$3:$A$4</xm:f>
          </x14:formula1>
          <xm:sqref>K11:K12</xm:sqref>
        </x14:dataValidation>
        <x14:dataValidation type="list" allowBlank="1" showInputMessage="1" showErrorMessage="1" xr:uid="{C0DA3557-E559-4B31-87D8-27796434B8DC}">
          <x14:formula1>
            <xm:f>リストデータ!$E$3:$E$5</xm:f>
          </x14:formula1>
          <xm:sqref>H17</xm:sqref>
        </x14:dataValidation>
        <x14:dataValidation type="list" allowBlank="1" showInputMessage="1" showErrorMessage="1" xr:uid="{93ADCBC2-A74F-4012-A542-156A40FC2AE5}">
          <x14:formula1>
            <xm:f>リストデータ!$C$3:$C$18</xm:f>
          </x14:formula1>
          <xm:sqref>J14</xm:sqref>
        </x14:dataValidation>
        <x14:dataValidation type="list" allowBlank="1" showInputMessage="1" showErrorMessage="1" xr:uid="{0A88D9EE-E5F2-4AFA-BB58-3611C8BF090A}">
          <x14:formula1>
            <xm:f>リストデータ!$C$3:$C$12</xm:f>
          </x14:formula1>
          <xm:sqref>D14:I14</xm:sqref>
        </x14:dataValidation>
        <x14:dataValidation type="list" allowBlank="1" showInputMessage="1" showErrorMessage="1" xr:uid="{B621DDF3-CF5C-40A0-96C6-8C5B39775036}">
          <x14:formula1>
            <xm:f>リストデータ!$D$3:$D$5</xm:f>
          </x14:formula1>
          <xm:sqref>L14</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B878A9-8B4E-417A-B242-FCB10A85510D}">
  <dimension ref="A1:Y40"/>
  <sheetViews>
    <sheetView view="pageBreakPreview" topLeftCell="A13" zoomScaleNormal="100" zoomScaleSheetLayoutView="100" workbookViewId="0">
      <selection activeCell="M6" sqref="M6"/>
    </sheetView>
  </sheetViews>
  <sheetFormatPr defaultRowHeight="12.75"/>
  <cols>
    <col min="1" max="1" width="1.125" style="1" customWidth="1"/>
    <col min="2" max="2" width="8.125" style="1" customWidth="1"/>
    <col min="3" max="3" width="4.75" style="1" customWidth="1"/>
    <col min="4" max="4" width="3.125" style="1" customWidth="1"/>
    <col min="5" max="5" width="3.375" style="1" customWidth="1"/>
    <col min="6" max="6" width="1.375" style="1" customWidth="1"/>
    <col min="7" max="7" width="4.625" style="1" customWidth="1"/>
    <col min="8" max="8" width="4.875" style="1" customWidth="1"/>
    <col min="9" max="9" width="2.625" style="1" customWidth="1"/>
    <col min="10" max="10" width="3.375" style="1" customWidth="1"/>
    <col min="11" max="11" width="3.625" style="1" customWidth="1"/>
    <col min="12" max="12" width="5.125" style="1" customWidth="1"/>
    <col min="13" max="13" width="4" style="1" customWidth="1"/>
    <col min="14" max="14" width="3.125" style="1" customWidth="1"/>
    <col min="15" max="16" width="2.625" style="1" customWidth="1"/>
    <col min="17" max="17" width="4.125" style="1" customWidth="1"/>
    <col min="18" max="18" width="2.625" style="1" customWidth="1"/>
    <col min="19" max="19" width="3.25" style="1" customWidth="1"/>
    <col min="20" max="20" width="3.125" style="1" customWidth="1"/>
    <col min="21" max="21" width="2.625" style="1" customWidth="1"/>
    <col min="22" max="22" width="3.25" style="1" bestFit="1" customWidth="1"/>
    <col min="23" max="23" width="2.75" style="1" customWidth="1"/>
    <col min="24" max="24" width="1.5" style="1" customWidth="1"/>
    <col min="25" max="16384" width="9" style="1"/>
  </cols>
  <sheetData>
    <row r="1" spans="1:25">
      <c r="A1" s="1" t="s">
        <v>0</v>
      </c>
      <c r="S1" s="104" t="s">
        <v>1</v>
      </c>
      <c r="T1" s="104"/>
      <c r="U1" s="104"/>
      <c r="V1" s="104"/>
    </row>
    <row r="2" spans="1:25">
      <c r="S2" s="104" t="s">
        <v>2</v>
      </c>
      <c r="T2" s="104"/>
      <c r="U2" s="104" t="s">
        <v>3</v>
      </c>
      <c r="V2" s="104"/>
    </row>
    <row r="3" spans="1:25" ht="43.5" customHeight="1">
      <c r="B3" s="110">
        <v>2026</v>
      </c>
      <c r="C3" s="110"/>
      <c r="D3" s="110"/>
      <c r="E3" s="110"/>
      <c r="F3" s="110"/>
      <c r="G3" s="110"/>
      <c r="H3" s="110"/>
      <c r="I3" s="6" t="s">
        <v>56</v>
      </c>
      <c r="J3" s="6"/>
      <c r="K3" s="6"/>
      <c r="L3" s="6"/>
      <c r="M3" s="6"/>
      <c r="N3" s="6"/>
      <c r="O3" s="6"/>
      <c r="P3" s="6"/>
      <c r="Q3" s="6"/>
      <c r="S3" s="107"/>
      <c r="T3" s="107"/>
      <c r="U3" s="107"/>
      <c r="V3" s="107"/>
      <c r="Y3" s="1" t="s">
        <v>99</v>
      </c>
    </row>
    <row r="4" spans="1:25" ht="7.5" customHeight="1">
      <c r="B4" s="2"/>
    </row>
    <row r="5" spans="1:25">
      <c r="M5" s="108">
        <v>2026</v>
      </c>
      <c r="N5" s="108"/>
      <c r="O5" s="1" t="s">
        <v>4</v>
      </c>
      <c r="P5" s="142" t="s">
        <v>85</v>
      </c>
      <c r="Q5" s="142"/>
      <c r="R5" s="2" t="s">
        <v>5</v>
      </c>
      <c r="S5" s="142" t="s">
        <v>62</v>
      </c>
      <c r="T5" s="142"/>
      <c r="U5" s="1" t="s">
        <v>6</v>
      </c>
    </row>
    <row r="6" spans="1:25" ht="18" customHeight="1">
      <c r="A6" s="1" t="s">
        <v>7</v>
      </c>
    </row>
    <row r="7" spans="1:25" ht="29.25" customHeight="1">
      <c r="I7" s="3" t="s">
        <v>8</v>
      </c>
      <c r="J7" s="3"/>
      <c r="K7" s="3"/>
      <c r="L7" s="3"/>
      <c r="M7" s="3"/>
      <c r="N7" s="136" t="s">
        <v>63</v>
      </c>
      <c r="O7" s="136"/>
      <c r="P7" s="136"/>
      <c r="Q7" s="136"/>
      <c r="R7" s="136"/>
      <c r="S7" s="136"/>
      <c r="T7" s="136"/>
      <c r="U7" s="136"/>
      <c r="V7" s="3" t="s">
        <v>33</v>
      </c>
    </row>
    <row r="9" spans="1:25" ht="25.5" customHeight="1">
      <c r="A9" s="106" t="s">
        <v>40</v>
      </c>
      <c r="B9" s="106"/>
      <c r="C9" s="106"/>
      <c r="D9" s="106"/>
      <c r="E9" s="106"/>
      <c r="F9" s="106"/>
      <c r="G9" s="106"/>
      <c r="H9" s="106"/>
      <c r="I9" s="106"/>
      <c r="J9" s="106"/>
      <c r="K9" s="106"/>
      <c r="L9" s="106"/>
      <c r="M9" s="106"/>
      <c r="N9" s="106"/>
      <c r="O9" s="106"/>
      <c r="P9" s="106"/>
      <c r="Q9" s="106"/>
      <c r="R9" s="106"/>
      <c r="S9" s="106"/>
      <c r="T9" s="106"/>
      <c r="U9" s="106"/>
      <c r="V9" s="106"/>
      <c r="W9" s="106"/>
    </row>
    <row r="11" spans="1:25" ht="16.5" customHeight="1">
      <c r="B11" s="15" t="s">
        <v>57</v>
      </c>
      <c r="C11" s="140" t="str">
        <f>PHONETIC(C12)</f>
        <v>○○　○○</v>
      </c>
      <c r="D11" s="141"/>
      <c r="E11" s="141"/>
      <c r="F11" s="141"/>
      <c r="G11" s="141"/>
      <c r="H11" s="141"/>
      <c r="I11" s="141"/>
      <c r="J11" s="121" t="s">
        <v>13</v>
      </c>
      <c r="K11" s="140" t="s">
        <v>14</v>
      </c>
      <c r="L11" s="37" t="s">
        <v>48</v>
      </c>
      <c r="M11" s="135" t="s">
        <v>12</v>
      </c>
      <c r="N11" s="135">
        <v>2</v>
      </c>
      <c r="O11" s="113" t="s">
        <v>4</v>
      </c>
      <c r="P11" s="116" t="s">
        <v>79</v>
      </c>
      <c r="Q11" s="113">
        <f>IF(M11="平成",1988+N11,N11+1925)</f>
        <v>1990</v>
      </c>
      <c r="R11" s="113"/>
      <c r="S11" s="113" t="s">
        <v>52</v>
      </c>
      <c r="T11" s="135" t="s">
        <v>61</v>
      </c>
      <c r="U11" s="113" t="s">
        <v>5</v>
      </c>
      <c r="V11" s="135" t="s">
        <v>61</v>
      </c>
      <c r="W11" s="111" t="s">
        <v>6</v>
      </c>
    </row>
    <row r="12" spans="1:25" ht="25.5" customHeight="1">
      <c r="B12" s="17" t="s">
        <v>9</v>
      </c>
      <c r="C12" s="140" t="s">
        <v>63</v>
      </c>
      <c r="D12" s="141"/>
      <c r="E12" s="141"/>
      <c r="F12" s="141"/>
      <c r="G12" s="141"/>
      <c r="H12" s="141"/>
      <c r="I12" s="141"/>
      <c r="J12" s="121"/>
      <c r="K12" s="140"/>
      <c r="L12" s="37"/>
      <c r="M12" s="136"/>
      <c r="N12" s="136"/>
      <c r="O12" s="114"/>
      <c r="P12" s="117"/>
      <c r="Q12" s="114"/>
      <c r="R12" s="114"/>
      <c r="S12" s="114"/>
      <c r="T12" s="136"/>
      <c r="U12" s="114"/>
      <c r="V12" s="136"/>
      <c r="W12" s="112"/>
    </row>
    <row r="13" spans="1:25" ht="24.95" customHeight="1">
      <c r="B13" s="90" t="s">
        <v>16</v>
      </c>
      <c r="C13" s="92" t="s">
        <v>28</v>
      </c>
      <c r="D13" s="92"/>
      <c r="E13" s="92"/>
      <c r="F13" s="38"/>
      <c r="G13" s="127" t="s">
        <v>86</v>
      </c>
      <c r="H13" s="127"/>
      <c r="I13" s="127"/>
      <c r="J13" s="127"/>
      <c r="K13" s="127"/>
      <c r="L13" s="39" t="s">
        <v>29</v>
      </c>
      <c r="M13" s="39"/>
      <c r="N13" s="39"/>
      <c r="O13" s="127" t="s">
        <v>87</v>
      </c>
      <c r="P13" s="127"/>
      <c r="Q13" s="127"/>
      <c r="R13" s="127"/>
      <c r="S13" s="127"/>
      <c r="T13" s="127"/>
      <c r="U13" s="127"/>
      <c r="V13" s="127"/>
      <c r="W13" s="134"/>
    </row>
    <row r="14" spans="1:25" ht="24.95" customHeight="1">
      <c r="B14" s="91"/>
      <c r="C14" s="28" t="s">
        <v>17</v>
      </c>
      <c r="D14" s="137" t="s">
        <v>98</v>
      </c>
      <c r="E14" s="124"/>
      <c r="F14" s="124"/>
      <c r="G14" s="124"/>
      <c r="H14" s="124"/>
      <c r="I14" s="138"/>
      <c r="J14" s="97" t="s">
        <v>94</v>
      </c>
      <c r="K14" s="98"/>
      <c r="L14" s="25" t="s">
        <v>96</v>
      </c>
      <c r="M14" s="25"/>
      <c r="N14" s="29" t="s">
        <v>4</v>
      </c>
      <c r="O14" s="97" t="s">
        <v>88</v>
      </c>
      <c r="P14" s="98"/>
      <c r="Q14" s="98"/>
      <c r="R14" s="124"/>
      <c r="S14" s="124"/>
      <c r="T14" s="124"/>
      <c r="U14" s="124"/>
      <c r="V14" s="124"/>
      <c r="W14" s="139"/>
    </row>
    <row r="15" spans="1:25" ht="24.95" customHeight="1">
      <c r="B15" s="64" t="s">
        <v>69</v>
      </c>
      <c r="C15" s="38" t="s">
        <v>49</v>
      </c>
      <c r="D15" s="39"/>
      <c r="E15" s="126">
        <v>5151</v>
      </c>
      <c r="F15" s="126"/>
      <c r="G15" s="126"/>
      <c r="H15" s="126"/>
      <c r="I15" s="126"/>
      <c r="J15" s="126"/>
      <c r="K15" s="39" t="s">
        <v>50</v>
      </c>
      <c r="L15" s="39"/>
      <c r="M15" s="132" t="s">
        <v>64</v>
      </c>
      <c r="N15" s="126"/>
      <c r="O15" s="126"/>
      <c r="P15" s="126"/>
      <c r="Q15" s="126"/>
      <c r="R15" s="126"/>
      <c r="S15" s="126"/>
      <c r="T15" s="126"/>
      <c r="U15" s="126"/>
      <c r="V15" s="126"/>
      <c r="W15" s="133"/>
    </row>
    <row r="16" spans="1:25" ht="15" customHeight="1">
      <c r="B16" s="91"/>
      <c r="C16" s="102" t="s">
        <v>84</v>
      </c>
      <c r="D16" s="102"/>
      <c r="E16" s="102"/>
      <c r="F16" s="102"/>
      <c r="G16" s="102"/>
      <c r="H16" s="102"/>
      <c r="I16" s="102"/>
      <c r="J16" s="102"/>
      <c r="K16" s="102"/>
      <c r="L16" s="102"/>
      <c r="M16" s="102"/>
      <c r="N16" s="102"/>
      <c r="O16" s="102"/>
      <c r="P16" s="102"/>
      <c r="Q16" s="102"/>
      <c r="R16" s="102"/>
      <c r="S16" s="102"/>
      <c r="T16" s="102"/>
      <c r="U16" s="102"/>
      <c r="V16" s="102"/>
      <c r="W16" s="103"/>
    </row>
    <row r="17" spans="2:24" ht="24.95" customHeight="1">
      <c r="B17" s="64" t="s">
        <v>51</v>
      </c>
      <c r="C17" s="81" t="s">
        <v>70</v>
      </c>
      <c r="D17" s="38" t="s">
        <v>58</v>
      </c>
      <c r="E17" s="39"/>
      <c r="F17" s="39"/>
      <c r="G17" s="39"/>
      <c r="H17" s="126" t="s">
        <v>59</v>
      </c>
      <c r="I17" s="126"/>
      <c r="J17" s="126"/>
      <c r="K17" s="126"/>
      <c r="L17" s="86" t="s">
        <v>72</v>
      </c>
      <c r="M17" s="87"/>
      <c r="N17" s="87"/>
      <c r="O17" s="87"/>
      <c r="P17" s="87"/>
      <c r="Q17" s="87"/>
      <c r="R17" s="87"/>
      <c r="S17" s="87"/>
      <c r="T17" s="87"/>
      <c r="U17" s="87"/>
      <c r="V17" s="87"/>
      <c r="W17" s="88"/>
    </row>
    <row r="18" spans="2:24" ht="24.95" customHeight="1">
      <c r="B18" s="65"/>
      <c r="C18" s="75"/>
      <c r="D18" s="83" t="s">
        <v>45</v>
      </c>
      <c r="E18" s="75"/>
      <c r="F18" s="75"/>
      <c r="G18" s="75"/>
      <c r="H18" s="123" t="s">
        <v>89</v>
      </c>
      <c r="I18" s="123"/>
      <c r="J18" s="123"/>
      <c r="K18" s="123"/>
      <c r="L18" s="123"/>
      <c r="M18" s="123"/>
      <c r="N18" s="123"/>
      <c r="O18" s="75" t="s">
        <v>46</v>
      </c>
      <c r="P18" s="75"/>
      <c r="Q18" s="75"/>
      <c r="R18" s="75"/>
      <c r="S18" s="123" t="s">
        <v>61</v>
      </c>
      <c r="T18" s="123"/>
      <c r="U18" s="123"/>
      <c r="V18" s="125"/>
      <c r="W18" s="9" t="s">
        <v>4</v>
      </c>
    </row>
    <row r="19" spans="2:24" ht="30" customHeight="1">
      <c r="B19" s="66"/>
      <c r="C19" s="8" t="s">
        <v>71</v>
      </c>
      <c r="D19" s="78" t="s">
        <v>66</v>
      </c>
      <c r="E19" s="79"/>
      <c r="F19" s="79"/>
      <c r="G19" s="79"/>
      <c r="H19" s="79"/>
      <c r="I19" s="79"/>
      <c r="J19" s="80"/>
      <c r="K19" s="124" t="s">
        <v>62</v>
      </c>
      <c r="L19" s="124"/>
      <c r="M19" s="124"/>
      <c r="N19" s="124"/>
      <c r="O19" s="124"/>
      <c r="P19" s="124"/>
      <c r="Q19" s="124"/>
      <c r="R19" s="124"/>
      <c r="S19" s="124"/>
      <c r="T19" s="124"/>
      <c r="U19" s="124"/>
      <c r="V19" s="84" t="s">
        <v>47</v>
      </c>
      <c r="W19" s="85"/>
    </row>
    <row r="20" spans="2:24" ht="20.100000000000001" customHeight="1">
      <c r="B20" s="64" t="s">
        <v>65</v>
      </c>
      <c r="C20" s="23"/>
      <c r="D20" s="67" t="s">
        <v>77</v>
      </c>
      <c r="E20" s="67"/>
      <c r="F20" s="67"/>
      <c r="G20" s="67"/>
      <c r="H20" s="67"/>
      <c r="I20" s="67"/>
      <c r="J20" s="67"/>
      <c r="K20" s="67"/>
      <c r="L20" s="67"/>
      <c r="M20" s="67"/>
      <c r="N20" s="67"/>
      <c r="O20" s="67"/>
      <c r="P20" s="67"/>
      <c r="Q20" s="67"/>
      <c r="R20" s="67"/>
      <c r="S20" s="67"/>
      <c r="T20" s="67"/>
      <c r="U20" s="67"/>
      <c r="V20" s="67"/>
      <c r="W20" s="68"/>
      <c r="X20" s="1" t="b">
        <v>0</v>
      </c>
    </row>
    <row r="21" spans="2:24" ht="20.100000000000001" customHeight="1">
      <c r="B21" s="65"/>
      <c r="C21" s="24"/>
      <c r="D21" s="69" t="s">
        <v>78</v>
      </c>
      <c r="E21" s="69"/>
      <c r="F21" s="69"/>
      <c r="G21" s="69"/>
      <c r="H21" s="69"/>
      <c r="I21" s="69"/>
      <c r="J21" s="69"/>
      <c r="K21" s="69"/>
      <c r="L21" s="69"/>
      <c r="M21" s="69"/>
      <c r="N21" s="69"/>
      <c r="O21" s="69"/>
      <c r="P21" s="69"/>
      <c r="Q21" s="69"/>
      <c r="R21" s="69"/>
      <c r="S21" s="69"/>
      <c r="T21" s="69"/>
      <c r="U21" s="69"/>
      <c r="V21" s="69"/>
      <c r="W21" s="70"/>
      <c r="X21" s="1" t="b">
        <v>1</v>
      </c>
    </row>
    <row r="22" spans="2:24" ht="20.100000000000001" customHeight="1">
      <c r="B22" s="65"/>
      <c r="C22" s="24"/>
      <c r="D22" s="71" t="s">
        <v>74</v>
      </c>
      <c r="E22" s="71"/>
      <c r="F22" s="71"/>
      <c r="G22" s="71"/>
      <c r="H22" s="71"/>
      <c r="I22" s="71"/>
      <c r="J22" s="71"/>
      <c r="K22" s="71"/>
      <c r="L22" s="71"/>
      <c r="M22" s="71"/>
      <c r="N22" s="71"/>
      <c r="O22" s="71"/>
      <c r="P22" s="71"/>
      <c r="Q22" s="71"/>
      <c r="R22" s="71"/>
      <c r="S22" s="71"/>
      <c r="T22" s="71"/>
      <c r="U22" s="71"/>
      <c r="V22" s="71"/>
      <c r="W22" s="72"/>
      <c r="X22" s="1" t="b">
        <v>0</v>
      </c>
    </row>
    <row r="23" spans="2:24" ht="20.100000000000001" customHeight="1">
      <c r="B23" s="66"/>
      <c r="C23" s="25"/>
      <c r="D23" s="73" t="s">
        <v>73</v>
      </c>
      <c r="E23" s="73"/>
      <c r="F23" s="73"/>
      <c r="G23" s="73"/>
      <c r="H23" s="73"/>
      <c r="I23" s="73"/>
      <c r="J23" s="73"/>
      <c r="K23" s="73"/>
      <c r="L23" s="73"/>
      <c r="M23" s="73"/>
      <c r="N23" s="73"/>
      <c r="O23" s="73"/>
      <c r="P23" s="73"/>
      <c r="Q23" s="73"/>
      <c r="R23" s="73"/>
      <c r="S23" s="73"/>
      <c r="T23" s="73"/>
      <c r="U23" s="73"/>
      <c r="V23" s="73"/>
      <c r="W23" s="74"/>
      <c r="X23" s="1" t="b">
        <v>0</v>
      </c>
    </row>
    <row r="24" spans="2:24" ht="24.95" customHeight="1">
      <c r="B24" s="36" t="s">
        <v>54</v>
      </c>
      <c r="C24" s="37"/>
      <c r="D24" s="38" t="s">
        <v>68</v>
      </c>
      <c r="E24" s="39"/>
      <c r="F24" s="39"/>
      <c r="G24" s="39"/>
      <c r="H24" s="40">
        <f>IF($D$14="学部・大学院生",0,IF($X$21=TRUE,30000,IF($X$23=TRUE,30000,IF($X$20=TRUE,30000,IF($X$22=TRUE,15000,0)))))</f>
        <v>0</v>
      </c>
      <c r="I24" s="41"/>
      <c r="J24" s="41"/>
      <c r="K24" s="41"/>
      <c r="L24" s="41"/>
      <c r="M24" s="42" t="s">
        <v>80</v>
      </c>
      <c r="N24" s="43"/>
      <c r="O24" s="43"/>
      <c r="P24" s="43"/>
      <c r="Q24" s="43"/>
      <c r="R24" s="43"/>
      <c r="S24" s="43"/>
      <c r="T24" s="43"/>
      <c r="U24" s="43"/>
      <c r="V24" s="43"/>
      <c r="W24" s="44"/>
    </row>
    <row r="25" spans="2:24" ht="24.95" customHeight="1">
      <c r="B25" s="36"/>
      <c r="C25" s="37"/>
      <c r="D25" s="48" t="s">
        <v>55</v>
      </c>
      <c r="E25" s="49"/>
      <c r="F25" s="49"/>
      <c r="G25" s="49"/>
      <c r="H25" s="128" t="s">
        <v>90</v>
      </c>
      <c r="I25" s="129"/>
      <c r="J25" s="129"/>
      <c r="K25" s="129"/>
      <c r="L25" s="129"/>
      <c r="M25" s="45"/>
      <c r="N25" s="46"/>
      <c r="O25" s="46"/>
      <c r="P25" s="46"/>
      <c r="Q25" s="46"/>
      <c r="R25" s="46"/>
      <c r="S25" s="46"/>
      <c r="T25" s="46"/>
      <c r="U25" s="46"/>
      <c r="V25" s="46"/>
      <c r="W25" s="47"/>
    </row>
    <row r="26" spans="2:24" ht="24.95" customHeight="1">
      <c r="B26" s="36"/>
      <c r="C26" s="37"/>
      <c r="D26" s="52" t="s">
        <v>42</v>
      </c>
      <c r="E26" s="53"/>
      <c r="F26" s="53"/>
      <c r="G26" s="53"/>
      <c r="H26" s="16" t="s">
        <v>43</v>
      </c>
      <c r="I26" s="130" t="s">
        <v>91</v>
      </c>
      <c r="J26" s="130"/>
      <c r="K26" s="130"/>
      <c r="L26" s="130"/>
      <c r="M26" s="130"/>
      <c r="N26" s="55" t="s">
        <v>44</v>
      </c>
      <c r="O26" s="55"/>
      <c r="P26" s="130" t="s">
        <v>92</v>
      </c>
      <c r="Q26" s="130"/>
      <c r="R26" s="130"/>
      <c r="S26" s="130"/>
      <c r="T26" s="130"/>
      <c r="U26" s="130"/>
      <c r="V26" s="130"/>
      <c r="W26" s="131"/>
    </row>
    <row r="27" spans="2:24" ht="31.5" customHeight="1">
      <c r="B27" s="31" t="s">
        <v>67</v>
      </c>
      <c r="C27" s="32"/>
      <c r="D27" s="26"/>
      <c r="E27" s="33" t="s">
        <v>75</v>
      </c>
      <c r="F27" s="34"/>
      <c r="G27" s="34"/>
      <c r="H27" s="34"/>
      <c r="I27" s="34"/>
      <c r="J27" s="34"/>
      <c r="K27" s="34"/>
      <c r="L27" s="34"/>
      <c r="M27" s="34"/>
      <c r="N27" s="34"/>
      <c r="O27" s="34"/>
      <c r="P27" s="34"/>
      <c r="Q27" s="34"/>
      <c r="R27" s="34"/>
      <c r="S27" s="34"/>
      <c r="T27" s="34"/>
      <c r="U27" s="34"/>
      <c r="V27" s="34"/>
      <c r="W27" s="35"/>
    </row>
    <row r="28" spans="2:24" ht="32.25" customHeight="1">
      <c r="B28" s="57" t="s">
        <v>81</v>
      </c>
      <c r="C28" s="58"/>
      <c r="D28" s="61" t="s">
        <v>83</v>
      </c>
      <c r="E28" s="62"/>
      <c r="F28" s="62"/>
      <c r="G28" s="62"/>
      <c r="H28" s="62"/>
      <c r="I28" s="62"/>
      <c r="J28" s="62"/>
      <c r="K28" s="62"/>
      <c r="L28" s="62"/>
      <c r="M28" s="62"/>
      <c r="N28" s="62"/>
      <c r="O28" s="62"/>
      <c r="P28" s="62"/>
      <c r="Q28" s="62"/>
      <c r="R28" s="62"/>
      <c r="S28" s="62"/>
      <c r="T28" s="62"/>
      <c r="U28" s="62"/>
      <c r="V28" s="62"/>
      <c r="W28" s="63"/>
    </row>
    <row r="29" spans="2:24">
      <c r="B29" s="59"/>
      <c r="C29" s="60"/>
      <c r="D29" s="27"/>
      <c r="E29" s="18"/>
      <c r="F29" s="21" t="s">
        <v>82</v>
      </c>
      <c r="G29" s="18"/>
      <c r="H29" s="18"/>
      <c r="I29" s="18"/>
      <c r="J29" s="18"/>
      <c r="K29" s="18"/>
      <c r="L29" s="18"/>
      <c r="M29" s="18"/>
      <c r="N29" s="18"/>
      <c r="O29" s="18"/>
      <c r="P29" s="18"/>
      <c r="Q29" s="18"/>
      <c r="R29" s="18"/>
      <c r="S29" s="18"/>
      <c r="T29" s="18"/>
      <c r="U29" s="18"/>
      <c r="V29" s="18"/>
      <c r="W29" s="22"/>
    </row>
    <row r="30" spans="2:24" ht="4.5" customHeight="1">
      <c r="B30" s="7"/>
      <c r="C30" s="7"/>
      <c r="E30" s="5"/>
      <c r="F30" s="5"/>
      <c r="G30" s="5"/>
      <c r="H30" s="5"/>
      <c r="I30" s="5"/>
      <c r="J30" s="5"/>
      <c r="K30" s="5"/>
      <c r="L30" s="5"/>
      <c r="M30" s="5"/>
      <c r="N30" s="5"/>
      <c r="O30" s="5"/>
      <c r="P30" s="5"/>
      <c r="Q30" s="5"/>
      <c r="R30" s="5"/>
      <c r="S30" s="5"/>
      <c r="T30" s="5"/>
      <c r="U30" s="5"/>
      <c r="V30" s="5"/>
      <c r="W30" s="5"/>
    </row>
    <row r="31" spans="2:24" s="19" customFormat="1" ht="12">
      <c r="B31" s="30" t="s">
        <v>36</v>
      </c>
      <c r="C31" s="30"/>
      <c r="D31" s="30"/>
      <c r="E31" s="30"/>
      <c r="F31" s="30"/>
      <c r="G31" s="30"/>
      <c r="H31" s="30"/>
      <c r="I31" s="30"/>
      <c r="J31" s="30"/>
      <c r="K31" s="30"/>
      <c r="L31" s="30"/>
      <c r="M31" s="30"/>
      <c r="N31" s="30"/>
      <c r="O31" s="30"/>
      <c r="P31" s="30"/>
      <c r="Q31" s="30"/>
      <c r="R31" s="30"/>
      <c r="S31" s="30"/>
      <c r="T31" s="30"/>
      <c r="U31" s="30"/>
      <c r="V31" s="30"/>
      <c r="W31" s="30"/>
    </row>
    <row r="32" spans="2:24" s="19" customFormat="1" ht="12">
      <c r="B32" s="30" t="s">
        <v>35</v>
      </c>
      <c r="C32" s="30"/>
      <c r="D32" s="30"/>
      <c r="E32" s="30"/>
      <c r="F32" s="30"/>
      <c r="G32" s="30"/>
      <c r="H32" s="30"/>
      <c r="I32" s="30"/>
      <c r="J32" s="30"/>
      <c r="K32" s="30"/>
      <c r="L32" s="30"/>
      <c r="M32" s="30"/>
      <c r="N32" s="30"/>
      <c r="O32" s="30"/>
      <c r="P32" s="30"/>
      <c r="Q32" s="30"/>
      <c r="R32" s="30"/>
      <c r="S32" s="30"/>
      <c r="T32" s="30"/>
      <c r="U32" s="30"/>
      <c r="V32" s="30"/>
      <c r="W32" s="30"/>
    </row>
    <row r="33" spans="2:23" s="19" customFormat="1" ht="12">
      <c r="B33" s="30" t="s">
        <v>34</v>
      </c>
      <c r="C33" s="30"/>
      <c r="D33" s="30"/>
      <c r="E33" s="30"/>
      <c r="F33" s="30"/>
      <c r="G33" s="30"/>
      <c r="H33" s="30"/>
      <c r="I33" s="30"/>
      <c r="J33" s="30"/>
      <c r="K33" s="30"/>
      <c r="L33" s="30"/>
      <c r="M33" s="30"/>
      <c r="N33" s="30"/>
      <c r="O33" s="30"/>
      <c r="P33" s="30"/>
      <c r="Q33" s="30"/>
      <c r="R33" s="30"/>
      <c r="S33" s="30"/>
      <c r="T33" s="30"/>
      <c r="U33" s="30"/>
      <c r="V33" s="30"/>
      <c r="W33" s="30"/>
    </row>
    <row r="34" spans="2:23" s="19" customFormat="1" ht="12">
      <c r="B34" s="30" t="s">
        <v>39</v>
      </c>
      <c r="C34" s="30"/>
      <c r="D34" s="30"/>
      <c r="E34" s="30"/>
      <c r="F34" s="30"/>
      <c r="G34" s="30"/>
      <c r="H34" s="30"/>
      <c r="I34" s="30"/>
      <c r="J34" s="30"/>
      <c r="K34" s="30"/>
      <c r="L34" s="30"/>
      <c r="M34" s="30"/>
      <c r="N34" s="30"/>
      <c r="O34" s="30"/>
      <c r="P34" s="30"/>
      <c r="Q34" s="30"/>
      <c r="R34" s="30"/>
      <c r="S34" s="30"/>
      <c r="T34" s="30"/>
      <c r="U34" s="30"/>
      <c r="V34" s="30"/>
      <c r="W34" s="30"/>
    </row>
    <row r="35" spans="2:23" s="19" customFormat="1" ht="24.75" customHeight="1">
      <c r="B35" s="30" t="s">
        <v>41</v>
      </c>
      <c r="C35" s="30"/>
      <c r="D35" s="30"/>
      <c r="E35" s="30"/>
      <c r="F35" s="30"/>
      <c r="G35" s="30"/>
      <c r="H35" s="30"/>
      <c r="I35" s="30"/>
      <c r="J35" s="30"/>
      <c r="K35" s="30"/>
      <c r="L35" s="30"/>
      <c r="M35" s="30"/>
      <c r="N35" s="30"/>
      <c r="O35" s="30"/>
      <c r="P35" s="30"/>
      <c r="Q35" s="30"/>
      <c r="R35" s="30"/>
      <c r="S35" s="30"/>
      <c r="T35" s="30"/>
      <c r="U35" s="30"/>
      <c r="V35" s="30"/>
      <c r="W35" s="30"/>
    </row>
    <row r="36" spans="2:23" s="19" customFormat="1" ht="24" customHeight="1">
      <c r="B36" s="30" t="s">
        <v>37</v>
      </c>
      <c r="C36" s="30"/>
      <c r="D36" s="30"/>
      <c r="E36" s="30"/>
      <c r="F36" s="30"/>
      <c r="G36" s="30"/>
      <c r="H36" s="30"/>
      <c r="I36" s="30"/>
      <c r="J36" s="30"/>
      <c r="K36" s="30"/>
      <c r="L36" s="30"/>
      <c r="M36" s="30"/>
      <c r="N36" s="30"/>
      <c r="O36" s="30"/>
      <c r="P36" s="30"/>
      <c r="Q36" s="30"/>
      <c r="R36" s="30"/>
      <c r="S36" s="30"/>
      <c r="T36" s="30"/>
      <c r="U36" s="30"/>
      <c r="V36" s="30"/>
      <c r="W36" s="30"/>
    </row>
    <row r="37" spans="2:23" s="19" customFormat="1" ht="12">
      <c r="B37" s="30" t="s">
        <v>38</v>
      </c>
      <c r="C37" s="30"/>
      <c r="D37" s="30"/>
      <c r="E37" s="30"/>
      <c r="F37" s="30"/>
      <c r="G37" s="30"/>
      <c r="H37" s="30"/>
      <c r="I37" s="30"/>
      <c r="J37" s="30"/>
      <c r="K37" s="30"/>
      <c r="L37" s="30"/>
      <c r="M37" s="30"/>
      <c r="N37" s="30"/>
      <c r="O37" s="30"/>
      <c r="P37" s="30"/>
      <c r="Q37" s="30"/>
      <c r="R37" s="30"/>
      <c r="S37" s="30"/>
      <c r="T37" s="30"/>
      <c r="U37" s="30"/>
      <c r="V37" s="30"/>
      <c r="W37" s="30"/>
    </row>
    <row r="38" spans="2:23" ht="2.25" customHeight="1"/>
    <row r="40" spans="2:23" ht="13.5" customHeight="1"/>
  </sheetData>
  <mergeCells count="79">
    <mergeCell ref="C12:I12"/>
    <mergeCell ref="C11:I11"/>
    <mergeCell ref="J11:J12"/>
    <mergeCell ref="S1:V1"/>
    <mergeCell ref="S2:T2"/>
    <mergeCell ref="U2:V2"/>
    <mergeCell ref="M5:N5"/>
    <mergeCell ref="P5:Q5"/>
    <mergeCell ref="S5:T5"/>
    <mergeCell ref="B3:H3"/>
    <mergeCell ref="S3:T3"/>
    <mergeCell ref="U3:V3"/>
    <mergeCell ref="K11:K12"/>
    <mergeCell ref="L11:L12"/>
    <mergeCell ref="M11:M12"/>
    <mergeCell ref="N7:U7"/>
    <mergeCell ref="A9:W9"/>
    <mergeCell ref="O13:W13"/>
    <mergeCell ref="N11:N12"/>
    <mergeCell ref="O11:O12"/>
    <mergeCell ref="P11:P12"/>
    <mergeCell ref="Q11:R12"/>
    <mergeCell ref="S11:S12"/>
    <mergeCell ref="T11:T12"/>
    <mergeCell ref="U11:U12"/>
    <mergeCell ref="V11:V12"/>
    <mergeCell ref="W11:W12"/>
    <mergeCell ref="B13:B14"/>
    <mergeCell ref="D14:I14"/>
    <mergeCell ref="J14:K14"/>
    <mergeCell ref="O14:Q14"/>
    <mergeCell ref="R14:W14"/>
    <mergeCell ref="B15:B16"/>
    <mergeCell ref="C15:D15"/>
    <mergeCell ref="E15:J15"/>
    <mergeCell ref="K15:L15"/>
    <mergeCell ref="M15:W15"/>
    <mergeCell ref="C16:W16"/>
    <mergeCell ref="C13:F13"/>
    <mergeCell ref="G13:K13"/>
    <mergeCell ref="L13:N13"/>
    <mergeCell ref="B31:W31"/>
    <mergeCell ref="B32:W32"/>
    <mergeCell ref="B24:C26"/>
    <mergeCell ref="D24:G24"/>
    <mergeCell ref="H24:L24"/>
    <mergeCell ref="M24:W25"/>
    <mergeCell ref="D25:G25"/>
    <mergeCell ref="H25:L25"/>
    <mergeCell ref="D26:G26"/>
    <mergeCell ref="I26:M26"/>
    <mergeCell ref="N26:O26"/>
    <mergeCell ref="P26:W26"/>
    <mergeCell ref="B27:C27"/>
    <mergeCell ref="D23:W23"/>
    <mergeCell ref="B17:B19"/>
    <mergeCell ref="C17:C18"/>
    <mergeCell ref="D17:G17"/>
    <mergeCell ref="O18:R18"/>
    <mergeCell ref="S18:V18"/>
    <mergeCell ref="D19:J19"/>
    <mergeCell ref="H17:K17"/>
    <mergeCell ref="L17:W17"/>
    <mergeCell ref="B36:W36"/>
    <mergeCell ref="B37:W37"/>
    <mergeCell ref="D18:G18"/>
    <mergeCell ref="H18:N18"/>
    <mergeCell ref="B33:W33"/>
    <mergeCell ref="B34:W34"/>
    <mergeCell ref="B35:W35"/>
    <mergeCell ref="E27:W27"/>
    <mergeCell ref="B28:C29"/>
    <mergeCell ref="D28:W28"/>
    <mergeCell ref="K19:U19"/>
    <mergeCell ref="V19:W19"/>
    <mergeCell ref="B20:B23"/>
    <mergeCell ref="D20:W20"/>
    <mergeCell ref="D21:W21"/>
    <mergeCell ref="D22:W22"/>
  </mergeCells>
  <phoneticPr fontId="1"/>
  <dataValidations count="1">
    <dataValidation type="list" allowBlank="1" showInputMessage="1" showErrorMessage="1" sqref="H25" xr:uid="{691F7336-2DEE-45AD-AACB-16714B0B90D7}">
      <formula1>"教育研究経費,寄付金"</formula1>
    </dataValidation>
  </dataValidations>
  <pageMargins left="0.70866141732283472" right="0.70866141732283472" top="0.74803149606299213" bottom="0.74803149606299213"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4337" r:id="rId4" name="Check Box 1">
              <controlPr locked="0" defaultSize="0" autoFill="0" autoLine="0" autoPict="0">
                <anchor moveWithCells="1">
                  <from>
                    <xdr:col>2</xdr:col>
                    <xdr:colOff>76200</xdr:colOff>
                    <xdr:row>19</xdr:row>
                    <xdr:rowOff>0</xdr:rowOff>
                  </from>
                  <to>
                    <xdr:col>3</xdr:col>
                    <xdr:colOff>19050</xdr:colOff>
                    <xdr:row>20</xdr:row>
                    <xdr:rowOff>0</xdr:rowOff>
                  </to>
                </anchor>
              </controlPr>
            </control>
          </mc:Choice>
        </mc:AlternateContent>
        <mc:AlternateContent xmlns:mc="http://schemas.openxmlformats.org/markup-compatibility/2006">
          <mc:Choice Requires="x14">
            <control shapeId="14338" r:id="rId5" name="Check Box 2">
              <controlPr locked="0" defaultSize="0" autoFill="0" autoLine="0" autoPict="0">
                <anchor moveWithCells="1">
                  <from>
                    <xdr:col>2</xdr:col>
                    <xdr:colOff>66675</xdr:colOff>
                    <xdr:row>21</xdr:row>
                    <xdr:rowOff>238125</xdr:rowOff>
                  </from>
                  <to>
                    <xdr:col>3</xdr:col>
                    <xdr:colOff>9525</xdr:colOff>
                    <xdr:row>23</xdr:row>
                    <xdr:rowOff>0</xdr:rowOff>
                  </to>
                </anchor>
              </controlPr>
            </control>
          </mc:Choice>
        </mc:AlternateContent>
        <mc:AlternateContent xmlns:mc="http://schemas.openxmlformats.org/markup-compatibility/2006">
          <mc:Choice Requires="x14">
            <control shapeId="14339" r:id="rId6" name="Check Box 3">
              <controlPr locked="0" defaultSize="0" autoFill="0" autoLine="0" autoPict="0">
                <anchor moveWithCells="1">
                  <from>
                    <xdr:col>2</xdr:col>
                    <xdr:colOff>66675</xdr:colOff>
                    <xdr:row>19</xdr:row>
                    <xdr:rowOff>238125</xdr:rowOff>
                  </from>
                  <to>
                    <xdr:col>3</xdr:col>
                    <xdr:colOff>9525</xdr:colOff>
                    <xdr:row>20</xdr:row>
                    <xdr:rowOff>238125</xdr:rowOff>
                  </to>
                </anchor>
              </controlPr>
            </control>
          </mc:Choice>
        </mc:AlternateContent>
        <mc:AlternateContent xmlns:mc="http://schemas.openxmlformats.org/markup-compatibility/2006">
          <mc:Choice Requires="x14">
            <control shapeId="14340" r:id="rId7" name="Check Box 4">
              <controlPr locked="0" defaultSize="0" autoFill="0" autoLine="0" autoPict="0">
                <anchor moveWithCells="1">
                  <from>
                    <xdr:col>2</xdr:col>
                    <xdr:colOff>66675</xdr:colOff>
                    <xdr:row>20</xdr:row>
                    <xdr:rowOff>200025</xdr:rowOff>
                  </from>
                  <to>
                    <xdr:col>3</xdr:col>
                    <xdr:colOff>9525</xdr:colOff>
                    <xdr:row>22</xdr:row>
                    <xdr:rowOff>19050</xdr:rowOff>
                  </to>
                </anchor>
              </controlPr>
            </control>
          </mc:Choice>
        </mc:AlternateContent>
        <mc:AlternateContent xmlns:mc="http://schemas.openxmlformats.org/markup-compatibility/2006">
          <mc:Choice Requires="x14">
            <control shapeId="14341" r:id="rId8" name="Check Box 5">
              <controlPr locked="0" defaultSize="0" autoFill="0" autoLine="0" autoPict="0">
                <anchor moveWithCells="1">
                  <from>
                    <xdr:col>3</xdr:col>
                    <xdr:colOff>19050</xdr:colOff>
                    <xdr:row>26</xdr:row>
                    <xdr:rowOff>38100</xdr:rowOff>
                  </from>
                  <to>
                    <xdr:col>4</xdr:col>
                    <xdr:colOff>28575</xdr:colOff>
                    <xdr:row>26</xdr:row>
                    <xdr:rowOff>257175</xdr:rowOff>
                  </to>
                </anchor>
              </controlPr>
            </control>
          </mc:Choice>
        </mc:AlternateContent>
        <mc:AlternateContent xmlns:mc="http://schemas.openxmlformats.org/markup-compatibility/2006">
          <mc:Choice Requires="x14">
            <control shapeId="14342" r:id="rId9" name="Check Box 6">
              <controlPr locked="0" defaultSize="0" autoFill="0" autoLine="0" autoPict="0">
                <anchor moveWithCells="1">
                  <from>
                    <xdr:col>3</xdr:col>
                    <xdr:colOff>19050</xdr:colOff>
                    <xdr:row>27</xdr:row>
                    <xdr:rowOff>381000</xdr:rowOff>
                  </from>
                  <to>
                    <xdr:col>4</xdr:col>
                    <xdr:colOff>28575</xdr:colOff>
                    <xdr:row>29</xdr:row>
                    <xdr:rowOff>28575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6">
        <x14:dataValidation type="list" allowBlank="1" showInputMessage="1" showErrorMessage="1" xr:uid="{87E2783F-8395-43CC-B8C0-F82B2C6BA9E2}">
          <x14:formula1>
            <xm:f>リストデータ!$E$3:$E$5</xm:f>
          </x14:formula1>
          <xm:sqref>H17</xm:sqref>
        </x14:dataValidation>
        <x14:dataValidation type="list" allowBlank="1" showInputMessage="1" showErrorMessage="1" xr:uid="{88D0F5A4-D650-4B23-91D5-46921DC315D9}">
          <x14:formula1>
            <xm:f>リストデータ!$A$3:$A$4</xm:f>
          </x14:formula1>
          <xm:sqref>K11:K12</xm:sqref>
        </x14:dataValidation>
        <x14:dataValidation type="list" allowBlank="1" showInputMessage="1" showErrorMessage="1" xr:uid="{21424F3C-66E5-41EB-8CA0-26B14CE377EF}">
          <x14:formula1>
            <xm:f>リストデータ!$B$3:$B$4</xm:f>
          </x14:formula1>
          <xm:sqref>M11</xm:sqref>
        </x14:dataValidation>
        <x14:dataValidation type="list" allowBlank="1" showInputMessage="1" showErrorMessage="1" xr:uid="{A19B1483-B0C8-41F0-9DED-7A59E105CB00}">
          <x14:formula1>
            <xm:f>リストデータ!$C$3:$C$18</xm:f>
          </x14:formula1>
          <xm:sqref>J14</xm:sqref>
        </x14:dataValidation>
        <x14:dataValidation type="list" allowBlank="1" showInputMessage="1" showErrorMessage="1" xr:uid="{F6F0102F-47B1-481D-89CF-4923ADD94BF1}">
          <x14:formula1>
            <xm:f>リストデータ!$D$3:$D$5</xm:f>
          </x14:formula1>
          <xm:sqref>L14</xm:sqref>
        </x14:dataValidation>
        <x14:dataValidation type="list" allowBlank="1" showInputMessage="1" showErrorMessage="1" xr:uid="{E929BBC2-26A1-47CE-9CC3-7F0602D3CDFA}">
          <x14:formula1>
            <xm:f>リストデータ!$C$3:$C$12</xm:f>
          </x14:formula1>
          <xm:sqref>D14:I14</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6D27A9-E363-4C72-BAEF-6386AF036C09}">
  <dimension ref="A2:H12"/>
  <sheetViews>
    <sheetView workbookViewId="0">
      <selection activeCell="K21" sqref="K21"/>
    </sheetView>
  </sheetViews>
  <sheetFormatPr defaultRowHeight="18.75"/>
  <cols>
    <col min="1" max="1" width="5.25" bestFit="1" customWidth="1"/>
    <col min="3" max="3" width="15.125" bestFit="1" customWidth="1"/>
    <col min="6" max="6" width="13" customWidth="1"/>
  </cols>
  <sheetData>
    <row r="2" spans="1:8">
      <c r="A2" t="s">
        <v>13</v>
      </c>
      <c r="B2" t="s">
        <v>10</v>
      </c>
      <c r="C2" t="s">
        <v>17</v>
      </c>
      <c r="D2" t="s">
        <v>94</v>
      </c>
      <c r="E2" t="s">
        <v>58</v>
      </c>
      <c r="F2" t="s">
        <v>27</v>
      </c>
      <c r="G2" t="s">
        <v>53</v>
      </c>
      <c r="H2" t="s">
        <v>93</v>
      </c>
    </row>
    <row r="3" spans="1:8">
      <c r="A3" t="s">
        <v>14</v>
      </c>
      <c r="B3" t="s">
        <v>11</v>
      </c>
      <c r="C3" t="s">
        <v>18</v>
      </c>
      <c r="D3" t="s">
        <v>96</v>
      </c>
      <c r="E3" t="s">
        <v>59</v>
      </c>
      <c r="F3" s="4" t="s">
        <v>76</v>
      </c>
      <c r="G3">
        <v>30000</v>
      </c>
      <c r="H3">
        <v>0</v>
      </c>
    </row>
    <row r="4" spans="1:8">
      <c r="A4" t="s">
        <v>15</v>
      </c>
      <c r="B4" t="s">
        <v>12</v>
      </c>
      <c r="C4" t="s">
        <v>19</v>
      </c>
      <c r="D4" t="s">
        <v>95</v>
      </c>
      <c r="E4" t="s">
        <v>60</v>
      </c>
      <c r="F4" s="5" t="s">
        <v>30</v>
      </c>
      <c r="G4">
        <v>30000</v>
      </c>
      <c r="H4">
        <v>0</v>
      </c>
    </row>
    <row r="5" spans="1:8">
      <c r="C5" t="s">
        <v>20</v>
      </c>
      <c r="D5" t="s">
        <v>97</v>
      </c>
      <c r="F5" s="1" t="s">
        <v>31</v>
      </c>
      <c r="G5">
        <v>15000</v>
      </c>
      <c r="H5">
        <v>0</v>
      </c>
    </row>
    <row r="6" spans="1:8">
      <c r="C6" t="s">
        <v>21</v>
      </c>
      <c r="F6" s="3" t="s">
        <v>32</v>
      </c>
      <c r="G6">
        <v>30000</v>
      </c>
      <c r="H6">
        <v>0</v>
      </c>
    </row>
    <row r="7" spans="1:8">
      <c r="C7" t="s">
        <v>22</v>
      </c>
    </row>
    <row r="8" spans="1:8">
      <c r="C8" t="s">
        <v>23</v>
      </c>
    </row>
    <row r="9" spans="1:8">
      <c r="C9" t="s">
        <v>24</v>
      </c>
    </row>
    <row r="10" spans="1:8">
      <c r="C10" t="s">
        <v>25</v>
      </c>
    </row>
    <row r="11" spans="1:8">
      <c r="C11" t="s">
        <v>26</v>
      </c>
    </row>
    <row r="12" spans="1:8">
      <c r="C12" t="s">
        <v>98</v>
      </c>
    </row>
  </sheetData>
  <sheetProtection algorithmName="SHA-512" hashValue="Z3R2whg4ss9vHZnHxsJOTT4+qkDn4nZRI2Xk1W6DQH2BnUJsOZgDC+7+Q3hF0oqwXrWklPf8w0QMp1XeUHFysw==" saltValue="q2OSRw9tHnMun5CeRUrMWA==" spinCount="100000" sheet="1" objects="1" scenarios="1"/>
  <phoneticPr fontId="1"/>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4</xdr:col>
                    <xdr:colOff>66675</xdr:colOff>
                    <xdr:row>5</xdr:row>
                    <xdr:rowOff>28575</xdr:rowOff>
                  </from>
                  <to>
                    <xdr:col>4</xdr:col>
                    <xdr:colOff>371475</xdr:colOff>
                    <xdr:row>6</xdr:row>
                    <xdr:rowOff>47625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様式</vt:lpstr>
      <vt:lpstr>記入例</vt:lpstr>
      <vt:lpstr>リストデータ</vt:lpstr>
      <vt:lpstr>記入例!Print_Area</vt:lpstr>
      <vt:lpstr>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齋藤　美希</cp:lastModifiedBy>
  <cp:lastPrinted>2023-02-08T02:24:54Z</cp:lastPrinted>
  <dcterms:created xsi:type="dcterms:W3CDTF">2020-12-10T02:49:42Z</dcterms:created>
  <dcterms:modified xsi:type="dcterms:W3CDTF">2026-01-09T01:42:40Z</dcterms:modified>
</cp:coreProperties>
</file>